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DEPURA TUS FICHEROS CON SIERROR/"/>
    </mc:Choice>
  </mc:AlternateContent>
  <xr:revisionPtr revIDLastSave="3" documentId="8_{374F4358-C6DA-4F7E-9303-42DF6BC9A827}" xr6:coauthVersionLast="47" xr6:coauthVersionMax="47" xr10:uidLastSave="{C9950EB4-B111-47CD-8A0F-0E3789E572C1}"/>
  <bookViews>
    <workbookView xWindow="-110" yWindow="-110" windowWidth="19420" windowHeight="11020" xr2:uid="{67C34903-5622-4F87-8773-0A267157136C}"/>
  </bookViews>
  <sheets>
    <sheet name="CASO 1" sheetId="1" r:id="rId1"/>
    <sheet name="CASO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" i="1" l="1"/>
  <c r="N3" i="1" l="1"/>
</calcChain>
</file>

<file path=xl/sharedStrings.xml><?xml version="1.0" encoding="utf-8"?>
<sst xmlns="http://schemas.openxmlformats.org/spreadsheetml/2006/main" count="216" uniqueCount="136">
  <si>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</si>
  <si>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</si>
  <si>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</si>
  <si>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</si>
  <si>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</si>
  <si>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</si>
  <si>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</si>
  <si>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</si>
  <si>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</si>
  <si>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</si>
  <si>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</si>
  <si>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</si>
  <si>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</si>
  <si>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Ingresos</t>
  </si>
  <si>
    <t>Resultado</t>
  </si>
  <si>
    <t>Nombre</t>
  </si>
  <si>
    <t>Telefono</t>
  </si>
  <si>
    <t>(711) 464-2355</t>
  </si>
  <si>
    <t>(159) 894-4264</t>
  </si>
  <si>
    <t>(786) 354-9798</t>
  </si>
  <si>
    <t>(245) 801-1570</t>
  </si>
  <si>
    <t>(372) 976-2542</t>
  </si>
  <si>
    <t>(422) 194-5995</t>
  </si>
  <si>
    <t>(483) 181-9934</t>
  </si>
  <si>
    <t>(526) 876-7925</t>
  </si>
  <si>
    <t>(634) 648-4031</t>
  </si>
  <si>
    <t>(332) 195-9575</t>
  </si>
  <si>
    <t>(511) 127-4530</t>
  </si>
  <si>
    <t>(207) 282-3352</t>
  </si>
  <si>
    <t>(790) 722-8477</t>
  </si>
  <si>
    <t>(189) 264-1407</t>
  </si>
  <si>
    <t>(975) 884-3108</t>
  </si>
  <si>
    <t>(943) 242-9270</t>
  </si>
  <si>
    <t>(603) 389-1987</t>
  </si>
  <si>
    <t>(790) 736-8504</t>
  </si>
  <si>
    <t>(408) 401-8026</t>
  </si>
  <si>
    <t>(722) 717-8675</t>
  </si>
  <si>
    <t>(100) 955-5724</t>
  </si>
  <si>
    <t>(825) 729-2332</t>
  </si>
  <si>
    <t>(595) 629-9846</t>
  </si>
  <si>
    <t>(394) 957-6011</t>
  </si>
  <si>
    <t>(817) 641-8229</t>
  </si>
  <si>
    <t>(757) 512-8280</t>
  </si>
  <si>
    <t>(287) 674-1398</t>
  </si>
  <si>
    <t>(997) 812-6817</t>
  </si>
  <si>
    <t>(711) 193-9413</t>
  </si>
  <si>
    <t>(398) 215-3398</t>
  </si>
  <si>
    <t>(749) 684-4670</t>
  </si>
  <si>
    <t>(727) 790-5724</t>
  </si>
  <si>
    <t>(567) 724-9418</t>
  </si>
  <si>
    <t>(380) 528-3224</t>
  </si>
  <si>
    <t>(792) 380-3180</t>
  </si>
  <si>
    <t>(805) 495-5984</t>
  </si>
  <si>
    <t>(794) 375-5264</t>
  </si>
  <si>
    <t>(580) 130-8541</t>
  </si>
  <si>
    <t>(763) 696-7282</t>
  </si>
  <si>
    <t>(809) 704-1626</t>
  </si>
  <si>
    <t>(465) 228-8243</t>
  </si>
  <si>
    <t>(279) 772-2537</t>
  </si>
  <si>
    <t>(269) 539-3642</t>
  </si>
  <si>
    <t>(568) 586-6769</t>
  </si>
  <si>
    <t>(912) 954-9331</t>
  </si>
  <si>
    <t>(133) 876-8152</t>
  </si>
  <si>
    <t>(178) 226-6906</t>
  </si>
  <si>
    <t>(189) 904-8699</t>
  </si>
  <si>
    <t>DNI</t>
  </si>
  <si>
    <t>Departamento</t>
  </si>
  <si>
    <t>Miguel Antúnez</t>
  </si>
  <si>
    <t>54789654T</t>
  </si>
  <si>
    <t>Cocina</t>
  </si>
  <si>
    <t>Lucas García</t>
  </si>
  <si>
    <t>65987123R</t>
  </si>
  <si>
    <t>Administración</t>
  </si>
  <si>
    <t>Manuel Hernández</t>
  </si>
  <si>
    <t>54986352F</t>
  </si>
  <si>
    <t>Restaurante</t>
  </si>
  <si>
    <t>Miguel San Pedro</t>
  </si>
  <si>
    <t>54236987G</t>
  </si>
  <si>
    <t>Limpieza</t>
  </si>
  <si>
    <t>Teófilo Simón</t>
  </si>
  <si>
    <t>52638452F</t>
  </si>
  <si>
    <t>RRHH</t>
  </si>
  <si>
    <t>Javier Pérez</t>
  </si>
  <si>
    <t>65214789D</t>
  </si>
  <si>
    <t>Nicole Alfaro</t>
  </si>
  <si>
    <t>63254199S</t>
  </si>
  <si>
    <t>Annette García</t>
  </si>
  <si>
    <t>46546136R</t>
  </si>
  <si>
    <t>Yvonne Space</t>
  </si>
  <si>
    <t>65195165T</t>
  </si>
  <si>
    <t>Lucas More</t>
  </si>
  <si>
    <t>65489656E</t>
  </si>
  <si>
    <t>Jonathan Brown</t>
  </si>
  <si>
    <t>65463215S</t>
  </si>
  <si>
    <t>Manuel Delibes</t>
  </si>
  <si>
    <t>15613543G</t>
  </si>
  <si>
    <t>Miriam Dulce</t>
  </si>
  <si>
    <t>16465465D</t>
  </si>
  <si>
    <t>Federica Prim</t>
  </si>
  <si>
    <t>65432165R</t>
  </si>
  <si>
    <t>Javier Nil</t>
  </si>
  <si>
    <t>65454336S</t>
  </si>
  <si>
    <t>Estrella González</t>
  </si>
  <si>
    <t>16165666S</t>
  </si>
  <si>
    <t>Nicolas Estévez</t>
  </si>
  <si>
    <t>65168465T</t>
  </si>
  <si>
    <t>José Play</t>
  </si>
  <si>
    <t>16516132F</t>
  </si>
  <si>
    <t>Guillermina Mile</t>
  </si>
  <si>
    <t>16516511H</t>
  </si>
  <si>
    <t>Nico Brown</t>
  </si>
  <si>
    <t>16156165D</t>
  </si>
  <si>
    <t>Yuri Neli</t>
  </si>
  <si>
    <t>16516133T</t>
  </si>
  <si>
    <t>Jorge Prem</t>
  </si>
  <si>
    <t>16156122D</t>
  </si>
  <si>
    <t>Miguel Lido</t>
  </si>
  <si>
    <t>16151333S</t>
  </si>
  <si>
    <t>Silvia Pérez</t>
  </si>
  <si>
    <t>16516842P</t>
  </si>
  <si>
    <t>José Mimbre</t>
  </si>
  <si>
    <t>16546513F</t>
  </si>
  <si>
    <t>Lucas Pérez</t>
  </si>
  <si>
    <t>64946563S</t>
  </si>
  <si>
    <t>Javier Delquinto</t>
  </si>
  <si>
    <t>66513213W</t>
  </si>
  <si>
    <t>Manuel Vieli</t>
  </si>
  <si>
    <t>16516133M</t>
  </si>
  <si>
    <t>Pedro Circle</t>
  </si>
  <si>
    <t>16531333M</t>
  </si>
  <si>
    <t>Manel Fiel</t>
  </si>
  <si>
    <t>87946332P</t>
  </si>
  <si>
    <t>Teléfono</t>
  </si>
  <si>
    <t>Margen</t>
  </si>
  <si>
    <t>PROMEDIO</t>
  </si>
  <si>
    <t>Nicole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</si>
</sst>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7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0"/>
      <name val="Arial"/>
      <family val="2"/>
    </font>
    <font>
      <b/>
      <i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theme="9" tint="0.79998168889431442"/>
        <bgColor rgb="FFB6D7A8"/>
      </patternFill>
    </fill>
    <fill>
      <patternFill patternType="solid">
        <fgColor theme="5" tint="0.79998168889431442"/>
        <bgColor rgb="FFFF99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/>
    <xf numFmtId="164" fontId="5" fillId="3" borderId="1" xfId="1" applyNumberFormat="1" applyFont="1" applyFill="1" applyBorder="1" applyAlignment="1">
      <alignment horizontal="center"/>
    </xf>
    <xf numFmtId="0" fontId="5" fillId="4" borderId="1" xfId="0" applyFont="1" applyFill="1" applyBorder="1"/>
    <xf numFmtId="164" fontId="5" fillId="4" borderId="1" xfId="1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NumberFormat="1" applyBorder="1"/>
    <xf numFmtId="0" fontId="2" fillId="5" borderId="0" xfId="0" applyFont="1" applyFill="1"/>
    <xf numFmtId="0" fontId="3" fillId="6" borderId="1" xfId="0" applyFont="1" applyFill="1" applyBorder="1"/>
    <xf numFmtId="0" fontId="5" fillId="0" borderId="0" xfId="0" applyFont="1" applyFill="1" applyBorder="1"/>
    <xf numFmtId="164" fontId="5" fillId="0" borderId="0" xfId="1" applyNumberFormat="1" applyFont="1" applyFill="1" applyBorder="1" applyAlignment="1">
      <alignment horizontal="center"/>
    </xf>
    <xf numFmtId="0" fontId="0" fillId="0" borderId="0" xfId="0" applyFill="1"/>
    <xf numFmtId="0" fontId="6" fillId="0" borderId="0" xfId="0" applyFont="1"/>
    <xf numFmtId="9" fontId="0" fillId="0" borderId="1" xfId="2" applyFont="1" applyBorder="1"/>
    <xf numFmtId="9" fontId="0" fillId="0" borderId="1" xfId="0" applyNumberFormat="1" applyBorder="1"/>
    <xf numFmtId="9" fontId="0" fillId="0" borderId="0" xfId="0" applyNumberFormat="1"/>
  </cellXfs>
  <cellStyles count="3">
    <cellStyle name="Moneda" xfId="1" builtinId="4"/>
    <cellStyle name="Normal" xfId="0" builtinId="0"/>
    <cellStyle name="Porcentaje" xfId="2" builtinId="5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7B705C-C050-41DA-9696-30D85200E41F}" name="Tabla1" displayName="Tabla1" ref="A1:D49" totalsRowShown="0">
  <autoFilter ref="A1:D49" xr:uid="{CA7B705C-C050-41DA-9696-30D85200E41F}"/>
  <tableColumns count="4">
    <tableColumn id="1" xr3:uid="{85031E54-C4BB-4092-A335-37364F255158}" name="Nombre"/>
    <tableColumn id="2" xr3:uid="{97E81150-8828-43ED-A6FE-DD165A098F71}" name="DNI"/>
    <tableColumn id="3" xr3:uid="{5BFD0086-B1AE-4D6C-B912-5D7337F7CBE6}" name="Departamento"/>
    <tableColumn id="4" xr3:uid="{4A33DCED-F025-448F-BA25-DBA47473417B}" name="Telefono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51BD6-7ACE-4463-8719-18993CFC0993}">
  <dimension ref="A2:N8"/>
  <sheetViews>
    <sheetView showGridLines="0" tabSelected="1" zoomScale="140" zoomScaleNormal="140" workbookViewId="0">
      <selection activeCell="B3" sqref="B3"/>
    </sheetView>
  </sheetViews>
  <sheetFormatPr baseColWidth="10" defaultRowHeight="18.5" x14ac:dyDescent="0.45"/>
  <cols>
    <col min="1" max="1" width="8.92578125" customWidth="1"/>
    <col min="2" max="8" width="9.42578125" customWidth="1"/>
    <col min="9" max="13" width="7.78515625" customWidth="1"/>
    <col min="14" max="14" width="9.78515625" bestFit="1" customWidth="1"/>
    <col min="15" max="15" width="8.92578125" customWidth="1"/>
  </cols>
  <sheetData>
    <row r="2" spans="1:14" x14ac:dyDescent="0.45">
      <c r="A2" s="1">
        <v>2021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4" x14ac:dyDescent="0.45">
      <c r="A3" s="2" t="s">
        <v>13</v>
      </c>
      <c r="B3" s="3">
        <v>18252</v>
      </c>
      <c r="C3" s="3">
        <v>19532</v>
      </c>
      <c r="D3" s="3">
        <v>12862</v>
      </c>
      <c r="E3" s="3">
        <v>13855</v>
      </c>
      <c r="F3" s="3">
        <v>11881</v>
      </c>
      <c r="G3" s="3">
        <v>13663</v>
      </c>
      <c r="H3" s="3">
        <v>10805</v>
      </c>
      <c r="I3" s="3">
        <v>25000</v>
      </c>
      <c r="J3" s="3"/>
      <c r="K3" s="3"/>
      <c r="L3" s="3"/>
      <c r="M3" s="3"/>
      <c r="N3" s="3">
        <f t="shared" ref="N3:N4" si="0">SUM(B3:M3)</f>
        <v>125850</v>
      </c>
    </row>
    <row r="4" spans="1:14" x14ac:dyDescent="0.45">
      <c r="A4" s="4" t="s">
        <v>14</v>
      </c>
      <c r="B4" s="5">
        <v>8562</v>
      </c>
      <c r="C4" s="5">
        <v>9794.3700000000026</v>
      </c>
      <c r="D4" s="5">
        <v>504.20999999999913</v>
      </c>
      <c r="E4" s="5">
        <v>860.23999999999978</v>
      </c>
      <c r="F4" s="5">
        <v>-1531.079999999999</v>
      </c>
      <c r="G4" s="5">
        <v>-1969.4799999999977</v>
      </c>
      <c r="H4" s="5">
        <v>5426.6399999999976</v>
      </c>
      <c r="I4" s="5">
        <v>5000</v>
      </c>
      <c r="J4" s="5"/>
      <c r="K4" s="5"/>
      <c r="L4" s="5"/>
      <c r="M4" s="5"/>
      <c r="N4" s="5">
        <f t="shared" si="0"/>
        <v>26646.9</v>
      </c>
    </row>
    <row r="5" spans="1:14" s="12" customFormat="1" x14ac:dyDescent="0.4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x14ac:dyDescent="0.45">
      <c r="N6" s="13" t="s">
        <v>134</v>
      </c>
    </row>
    <row r="7" spans="1:14" x14ac:dyDescent="0.45">
      <c r="A7" s="9" t="s">
        <v>133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spans="1:14" x14ac:dyDescent="0.45">
      <c r="N8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13D5C-5E8C-4F78-844A-313F44010884}">
  <dimension ref="A1:G49"/>
  <sheetViews>
    <sheetView topLeftCell="B1" zoomScale="130" zoomScaleNormal="130" workbookViewId="0">
      <selection activeCell="G2" sqref="G2:G3"/>
    </sheetView>
  </sheetViews>
  <sheetFormatPr baseColWidth="10" defaultRowHeight="18.5" x14ac:dyDescent="0.45"/>
  <cols>
    <col min="1" max="4" width="18.5703125" style="6" customWidth="1"/>
    <col min="6" max="6" width="12.42578125" customWidth="1"/>
    <col min="7" max="7" width="13.7109375" customWidth="1"/>
  </cols>
  <sheetData>
    <row r="1" spans="1:7" x14ac:dyDescent="0.45">
      <c r="A1" s="6" t="s">
        <v>15</v>
      </c>
      <c r="B1" s="6" t="s">
        <v>65</v>
      </c>
      <c r="C1" s="6" t="s">
        <v>66</v>
      </c>
      <c r="D1" s="6" t="s">
        <v>16</v>
      </c>
      <c r="F1" s="8" t="s">
        <v>15</v>
      </c>
      <c r="G1" t="s">
        <v>135</v>
      </c>
    </row>
    <row r="2" spans="1:7" x14ac:dyDescent="0.45">
      <c r="A2" s="6" t="s">
        <v>67</v>
      </c>
      <c r="B2" s="6" t="s">
        <v>68</v>
      </c>
      <c r="C2" s="6" t="s">
        <v>69</v>
      </c>
      <c r="D2" s="7" t="s">
        <v>17</v>
      </c>
      <c r="F2" s="8" t="s">
        <v>132</v>
      </c>
    </row>
    <row r="3" spans="1:7" x14ac:dyDescent="0.45">
      <c r="A3" s="6" t="s">
        <v>70</v>
      </c>
      <c r="B3" s="6" t="s">
        <v>71</v>
      </c>
      <c r="C3" s="6" t="s">
        <v>72</v>
      </c>
      <c r="D3" s="7" t="s">
        <v>18</v>
      </c>
    </row>
    <row r="4" spans="1:7" x14ac:dyDescent="0.45">
      <c r="A4" s="6" t="s">
        <v>73</v>
      </c>
      <c r="B4" s="6" t="s">
        <v>74</v>
      </c>
      <c r="C4" s="6" t="s">
        <v>75</v>
      </c>
      <c r="D4" s="7" t="s">
        <v>19</v>
      </c>
    </row>
    <row r="5" spans="1:7" x14ac:dyDescent="0.45">
      <c r="A5" s="6" t="s">
        <v>76</v>
      </c>
      <c r="B5" s="6" t="s">
        <v>77</v>
      </c>
      <c r="C5" s="6" t="s">
        <v>78</v>
      </c>
      <c r="D5" s="7" t="s">
        <v>20</v>
      </c>
    </row>
    <row r="6" spans="1:7" x14ac:dyDescent="0.45">
      <c r="A6" s="6" t="s">
        <v>79</v>
      </c>
      <c r="B6" s="6" t="s">
        <v>80</v>
      </c>
      <c r="C6" s="6" t="s">
        <v>81</v>
      </c>
      <c r="D6" s="7" t="s">
        <v>21</v>
      </c>
    </row>
    <row r="7" spans="1:7" x14ac:dyDescent="0.45">
      <c r="A7" s="6" t="s">
        <v>82</v>
      </c>
      <c r="B7" s="6" t="s">
        <v>83</v>
      </c>
      <c r="C7" s="6" t="s">
        <v>69</v>
      </c>
      <c r="D7" s="7" t="s">
        <v>22</v>
      </c>
    </row>
    <row r="8" spans="1:7" x14ac:dyDescent="0.45">
      <c r="A8" s="6" t="s">
        <v>84</v>
      </c>
      <c r="B8" s="6" t="s">
        <v>85</v>
      </c>
      <c r="C8" s="6" t="s">
        <v>72</v>
      </c>
      <c r="D8" s="7" t="s">
        <v>23</v>
      </c>
    </row>
    <row r="9" spans="1:7" x14ac:dyDescent="0.45">
      <c r="A9" s="6" t="s">
        <v>86</v>
      </c>
      <c r="B9" s="6" t="s">
        <v>87</v>
      </c>
      <c r="C9" s="6" t="s">
        <v>75</v>
      </c>
      <c r="D9" s="7" t="s">
        <v>24</v>
      </c>
    </row>
    <row r="10" spans="1:7" x14ac:dyDescent="0.45">
      <c r="A10" s="6" t="s">
        <v>88</v>
      </c>
      <c r="B10" s="6" t="s">
        <v>89</v>
      </c>
      <c r="C10" s="6" t="s">
        <v>69</v>
      </c>
      <c r="D10" s="7" t="s">
        <v>25</v>
      </c>
    </row>
    <row r="11" spans="1:7" x14ac:dyDescent="0.45">
      <c r="A11" s="6" t="s">
        <v>90</v>
      </c>
      <c r="B11" s="6" t="s">
        <v>91</v>
      </c>
      <c r="C11" s="6" t="s">
        <v>72</v>
      </c>
      <c r="D11" s="7" t="s">
        <v>26</v>
      </c>
    </row>
    <row r="12" spans="1:7" x14ac:dyDescent="0.45">
      <c r="A12" s="6" t="s">
        <v>92</v>
      </c>
      <c r="B12" s="6" t="s">
        <v>93</v>
      </c>
      <c r="C12" s="6" t="s">
        <v>69</v>
      </c>
      <c r="D12" s="7" t="s">
        <v>27</v>
      </c>
    </row>
    <row r="13" spans="1:7" x14ac:dyDescent="0.45">
      <c r="A13" s="6" t="s">
        <v>94</v>
      </c>
      <c r="B13" s="6" t="s">
        <v>95</v>
      </c>
      <c r="C13" s="6" t="s">
        <v>78</v>
      </c>
      <c r="D13" s="7" t="s">
        <v>28</v>
      </c>
    </row>
    <row r="14" spans="1:7" x14ac:dyDescent="0.45">
      <c r="A14" s="6" t="s">
        <v>96</v>
      </c>
      <c r="B14" s="6" t="s">
        <v>97</v>
      </c>
      <c r="C14" s="6" t="s">
        <v>72</v>
      </c>
      <c r="D14" s="7" t="s">
        <v>29</v>
      </c>
    </row>
    <row r="15" spans="1:7" x14ac:dyDescent="0.45">
      <c r="A15" s="6" t="s">
        <v>98</v>
      </c>
      <c r="B15" s="6" t="s">
        <v>99</v>
      </c>
      <c r="C15" s="6" t="s">
        <v>69</v>
      </c>
      <c r="D15" s="7" t="s">
        <v>30</v>
      </c>
    </row>
    <row r="16" spans="1:7" x14ac:dyDescent="0.45">
      <c r="A16" s="6" t="s">
        <v>100</v>
      </c>
      <c r="B16" s="6" t="s">
        <v>101</v>
      </c>
      <c r="C16" s="6" t="s">
        <v>72</v>
      </c>
      <c r="D16" s="7" t="s">
        <v>31</v>
      </c>
    </row>
    <row r="17" spans="1:4" x14ac:dyDescent="0.45">
      <c r="A17" s="6" t="s">
        <v>102</v>
      </c>
      <c r="B17" s="6" t="s">
        <v>103</v>
      </c>
      <c r="C17" s="6" t="s">
        <v>69</v>
      </c>
      <c r="D17" s="7" t="s">
        <v>32</v>
      </c>
    </row>
    <row r="18" spans="1:4" x14ac:dyDescent="0.45">
      <c r="A18" s="6" t="s">
        <v>104</v>
      </c>
      <c r="B18" s="6" t="s">
        <v>105</v>
      </c>
      <c r="C18" s="6" t="s">
        <v>78</v>
      </c>
      <c r="D18" s="7" t="s">
        <v>33</v>
      </c>
    </row>
    <row r="19" spans="1:4" x14ac:dyDescent="0.45">
      <c r="A19" s="6" t="s">
        <v>106</v>
      </c>
      <c r="B19" s="6" t="s">
        <v>107</v>
      </c>
      <c r="C19" s="6" t="s">
        <v>69</v>
      </c>
      <c r="D19" s="7" t="s">
        <v>34</v>
      </c>
    </row>
    <row r="20" spans="1:4" x14ac:dyDescent="0.45">
      <c r="A20" s="6" t="s">
        <v>108</v>
      </c>
      <c r="B20" s="6" t="s">
        <v>109</v>
      </c>
      <c r="C20" s="6" t="s">
        <v>78</v>
      </c>
      <c r="D20" s="7" t="s">
        <v>35</v>
      </c>
    </row>
    <row r="21" spans="1:4" x14ac:dyDescent="0.45">
      <c r="A21" s="6" t="s">
        <v>110</v>
      </c>
      <c r="B21" s="6" t="s">
        <v>111</v>
      </c>
      <c r="C21" s="6" t="s">
        <v>75</v>
      </c>
      <c r="D21" s="7" t="s">
        <v>36</v>
      </c>
    </row>
    <row r="22" spans="1:4" x14ac:dyDescent="0.45">
      <c r="A22" s="6" t="s">
        <v>112</v>
      </c>
      <c r="B22" s="6" t="s">
        <v>113</v>
      </c>
      <c r="C22" s="6" t="s">
        <v>69</v>
      </c>
      <c r="D22" s="7" t="s">
        <v>37</v>
      </c>
    </row>
    <row r="23" spans="1:4" x14ac:dyDescent="0.45">
      <c r="A23" s="6" t="s">
        <v>114</v>
      </c>
      <c r="B23" s="6" t="s">
        <v>115</v>
      </c>
      <c r="C23" s="6" t="s">
        <v>78</v>
      </c>
      <c r="D23" s="7" t="s">
        <v>38</v>
      </c>
    </row>
    <row r="24" spans="1:4" x14ac:dyDescent="0.45">
      <c r="A24" s="6" t="s">
        <v>116</v>
      </c>
      <c r="B24" s="6" t="s">
        <v>117</v>
      </c>
      <c r="C24" s="6" t="s">
        <v>75</v>
      </c>
      <c r="D24" s="7" t="s">
        <v>39</v>
      </c>
    </row>
    <row r="25" spans="1:4" x14ac:dyDescent="0.45">
      <c r="A25" s="6" t="s">
        <v>118</v>
      </c>
      <c r="B25" s="6" t="s">
        <v>119</v>
      </c>
      <c r="C25" s="6" t="s">
        <v>69</v>
      </c>
      <c r="D25" s="7" t="s">
        <v>40</v>
      </c>
    </row>
    <row r="26" spans="1:4" x14ac:dyDescent="0.45">
      <c r="A26" s="6" t="s">
        <v>120</v>
      </c>
      <c r="B26" s="6" t="s">
        <v>121</v>
      </c>
      <c r="C26" s="6" t="s">
        <v>78</v>
      </c>
      <c r="D26" s="7" t="s">
        <v>41</v>
      </c>
    </row>
    <row r="27" spans="1:4" x14ac:dyDescent="0.45">
      <c r="A27" s="6" t="s">
        <v>122</v>
      </c>
      <c r="B27" s="6" t="s">
        <v>123</v>
      </c>
      <c r="C27" s="6" t="s">
        <v>75</v>
      </c>
      <c r="D27" s="7" t="s">
        <v>42</v>
      </c>
    </row>
    <row r="28" spans="1:4" x14ac:dyDescent="0.45">
      <c r="A28" s="6" t="s">
        <v>124</v>
      </c>
      <c r="B28" s="6" t="s">
        <v>125</v>
      </c>
      <c r="C28" s="6" t="s">
        <v>69</v>
      </c>
      <c r="D28" s="7" t="s">
        <v>43</v>
      </c>
    </row>
    <row r="29" spans="1:4" x14ac:dyDescent="0.45">
      <c r="A29" s="6" t="s">
        <v>126</v>
      </c>
      <c r="B29" s="6" t="s">
        <v>127</v>
      </c>
      <c r="C29" s="6" t="s">
        <v>78</v>
      </c>
      <c r="D29" s="7" t="s">
        <v>44</v>
      </c>
    </row>
    <row r="30" spans="1:4" x14ac:dyDescent="0.45">
      <c r="A30" s="6" t="s">
        <v>128</v>
      </c>
      <c r="B30" s="6" t="s">
        <v>129</v>
      </c>
      <c r="C30" s="6" t="s">
        <v>78</v>
      </c>
      <c r="D30" s="7" t="s">
        <v>45</v>
      </c>
    </row>
    <row r="31" spans="1:4" x14ac:dyDescent="0.45">
      <c r="A31" s="6" t="s">
        <v>130</v>
      </c>
      <c r="B31" s="6" t="s">
        <v>131</v>
      </c>
      <c r="C31" s="6" t="s">
        <v>69</v>
      </c>
      <c r="D31" s="7" t="s">
        <v>46</v>
      </c>
    </row>
    <row r="32" spans="1:4" x14ac:dyDescent="0.45">
      <c r="A32" s="6" t="s">
        <v>96</v>
      </c>
      <c r="B32" s="6" t="s">
        <v>97</v>
      </c>
      <c r="C32" s="6" t="s">
        <v>72</v>
      </c>
      <c r="D32" s="7" t="s">
        <v>47</v>
      </c>
    </row>
    <row r="33" spans="1:4" x14ac:dyDescent="0.45">
      <c r="A33" s="6" t="s">
        <v>98</v>
      </c>
      <c r="B33" s="6" t="s">
        <v>99</v>
      </c>
      <c r="C33" s="6" t="s">
        <v>69</v>
      </c>
      <c r="D33" s="7" t="s">
        <v>48</v>
      </c>
    </row>
    <row r="34" spans="1:4" x14ac:dyDescent="0.45">
      <c r="A34" s="6" t="s">
        <v>100</v>
      </c>
      <c r="B34" s="6" t="s">
        <v>101</v>
      </c>
      <c r="C34" s="6" t="s">
        <v>72</v>
      </c>
      <c r="D34" s="7" t="s">
        <v>49</v>
      </c>
    </row>
    <row r="35" spans="1:4" x14ac:dyDescent="0.45">
      <c r="A35" s="6" t="s">
        <v>102</v>
      </c>
      <c r="B35" s="6" t="s">
        <v>103</v>
      </c>
      <c r="C35" s="6" t="s">
        <v>69</v>
      </c>
      <c r="D35" s="7" t="s">
        <v>50</v>
      </c>
    </row>
    <row r="36" spans="1:4" x14ac:dyDescent="0.45">
      <c r="A36" s="6" t="s">
        <v>104</v>
      </c>
      <c r="B36" s="6" t="s">
        <v>105</v>
      </c>
      <c r="C36" s="6" t="s">
        <v>78</v>
      </c>
      <c r="D36" s="7" t="s">
        <v>51</v>
      </c>
    </row>
    <row r="37" spans="1:4" x14ac:dyDescent="0.45">
      <c r="A37" s="6" t="s">
        <v>106</v>
      </c>
      <c r="B37" s="6" t="s">
        <v>107</v>
      </c>
      <c r="C37" s="6" t="s">
        <v>69</v>
      </c>
      <c r="D37" s="7" t="s">
        <v>52</v>
      </c>
    </row>
    <row r="38" spans="1:4" x14ac:dyDescent="0.45">
      <c r="A38" s="6" t="s">
        <v>108</v>
      </c>
      <c r="B38" s="6" t="s">
        <v>109</v>
      </c>
      <c r="C38" s="6" t="s">
        <v>78</v>
      </c>
      <c r="D38" s="7" t="s">
        <v>53</v>
      </c>
    </row>
    <row r="39" spans="1:4" x14ac:dyDescent="0.45">
      <c r="A39" s="6" t="s">
        <v>110</v>
      </c>
      <c r="B39" s="6" t="s">
        <v>111</v>
      </c>
      <c r="C39" s="6" t="s">
        <v>75</v>
      </c>
      <c r="D39" s="7" t="s">
        <v>54</v>
      </c>
    </row>
    <row r="40" spans="1:4" x14ac:dyDescent="0.45">
      <c r="A40" s="6" t="s">
        <v>112</v>
      </c>
      <c r="B40" s="6" t="s">
        <v>113</v>
      </c>
      <c r="C40" s="6" t="s">
        <v>69</v>
      </c>
      <c r="D40" s="7" t="s">
        <v>55</v>
      </c>
    </row>
    <row r="41" spans="1:4" x14ac:dyDescent="0.45">
      <c r="A41" s="6" t="s">
        <v>114</v>
      </c>
      <c r="B41" s="6" t="s">
        <v>115</v>
      </c>
      <c r="C41" s="6" t="s">
        <v>78</v>
      </c>
      <c r="D41" s="7" t="s">
        <v>56</v>
      </c>
    </row>
    <row r="42" spans="1:4" x14ac:dyDescent="0.45">
      <c r="A42" s="6" t="s">
        <v>116</v>
      </c>
      <c r="B42" s="6" t="s">
        <v>117</v>
      </c>
      <c r="C42" s="6" t="s">
        <v>75</v>
      </c>
      <c r="D42" s="7" t="s">
        <v>57</v>
      </c>
    </row>
    <row r="43" spans="1:4" x14ac:dyDescent="0.45">
      <c r="A43" s="6" t="s">
        <v>118</v>
      </c>
      <c r="B43" s="6" t="s">
        <v>119</v>
      </c>
      <c r="C43" s="6" t="s">
        <v>69</v>
      </c>
      <c r="D43" s="7" t="s">
        <v>58</v>
      </c>
    </row>
    <row r="44" spans="1:4" x14ac:dyDescent="0.45">
      <c r="A44" s="6" t="s">
        <v>120</v>
      </c>
      <c r="B44" s="6" t="s">
        <v>121</v>
      </c>
      <c r="C44" s="6" t="s">
        <v>78</v>
      </c>
      <c r="D44" s="7" t="s">
        <v>59</v>
      </c>
    </row>
    <row r="45" spans="1:4" x14ac:dyDescent="0.45">
      <c r="A45" s="6" t="s">
        <v>122</v>
      </c>
      <c r="B45" s="6" t="s">
        <v>123</v>
      </c>
      <c r="C45" s="6" t="s">
        <v>75</v>
      </c>
      <c r="D45" s="7" t="s">
        <v>60</v>
      </c>
    </row>
    <row r="46" spans="1:4" x14ac:dyDescent="0.45">
      <c r="A46" s="6" t="s">
        <v>124</v>
      </c>
      <c r="B46" s="6" t="s">
        <v>125</v>
      </c>
      <c r="C46" s="6" t="s">
        <v>69</v>
      </c>
      <c r="D46" s="7" t="s">
        <v>61</v>
      </c>
    </row>
    <row r="47" spans="1:4" x14ac:dyDescent="0.45">
      <c r="A47" s="6" t="s">
        <v>126</v>
      </c>
      <c r="B47" s="6" t="s">
        <v>127</v>
      </c>
      <c r="C47" s="6" t="s">
        <v>78</v>
      </c>
      <c r="D47" s="7" t="s">
        <v>62</v>
      </c>
    </row>
    <row r="48" spans="1:4" x14ac:dyDescent="0.45">
      <c r="A48" s="6" t="s">
        <v>128</v>
      </c>
      <c r="B48" s="6" t="s">
        <v>129</v>
      </c>
      <c r="C48" s="6" t="s">
        <v>78</v>
      </c>
      <c r="D48" s="7" t="s">
        <v>63</v>
      </c>
    </row>
    <row r="49" spans="1:4" x14ac:dyDescent="0.45">
      <c r="A49" s="6" t="s">
        <v>130</v>
      </c>
      <c r="B49" s="6" t="s">
        <v>131</v>
      </c>
      <c r="C49" s="6" t="s">
        <v>69</v>
      </c>
      <c r="D49" s="7" t="s">
        <v>64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CASO 1</vt:lpstr>
      <vt:lpstr>CASO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2021-10-18T10:53:11Z</dcterms:created>
  <dcterms:modified xsi:type="dcterms:W3CDTF">2021-10-24T13:06:10Z</dcterms:modified>
</cp:coreProperties>
</file>