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8 BUSCARV Y COINCIDIR/"/>
    </mc:Choice>
  </mc:AlternateContent>
  <xr:revisionPtr revIDLastSave="0" documentId="8_{26B631E1-2BE7-4244-9178-739F67706920}" xr6:coauthVersionLast="47" xr6:coauthVersionMax="47" xr10:uidLastSave="{00000000-0000-0000-0000-000000000000}"/>
  <bookViews>
    <workbookView xWindow="19545" yWindow="6060" windowWidth="4800" windowHeight="5175" xr2:uid="{CF1BC865-D471-4366-9333-471F9EBB6A17}"/>
  </bookViews>
  <sheets>
    <sheet name="COINCIDIR" sheetId="1" r:id="rId1"/>
    <sheet name="Caso Practico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" l="1"/>
  <c r="D21" i="2"/>
</calcChain>
</file>

<file path=xl/sharedStrings.xml><?xml version="1.0" encoding="utf-8"?>
<sst xmlns="http://schemas.openxmlformats.org/spreadsheetml/2006/main" count="38" uniqueCount="25">
  <si>
    <t>Oficina</t>
  </si>
  <si>
    <t>Lugo</t>
  </si>
  <si>
    <t>Madrid</t>
  </si>
  <si>
    <t>Barcelona</t>
  </si>
  <si>
    <t>Gran Canaria</t>
  </si>
  <si>
    <t>Año</t>
  </si>
  <si>
    <t>Ventas</t>
  </si>
  <si>
    <t>Tipo de camarote</t>
  </si>
  <si>
    <t>Crucero</t>
  </si>
  <si>
    <t>Doble Interior</t>
  </si>
  <si>
    <t>Doble Exterior</t>
  </si>
  <si>
    <t>Suite Junior</t>
  </si>
  <si>
    <t>Suite presidencial</t>
  </si>
  <si>
    <t>Brisas del mediterraneo</t>
  </si>
  <si>
    <t>Islas Griegas</t>
  </si>
  <si>
    <t>Fiordos Noruegos</t>
  </si>
  <si>
    <t>Islas Maldivas</t>
  </si>
  <si>
    <t>Islas Canarias</t>
  </si>
  <si>
    <t>Salidas</t>
  </si>
  <si>
    <t>Ene-abril</t>
  </si>
  <si>
    <t>Mayo-junio</t>
  </si>
  <si>
    <t>Julio-Septiembre</t>
  </si>
  <si>
    <t>Octubre-diciembre</t>
  </si>
  <si>
    <t>Camarote</t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</si>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</sst>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4" xfId="0" applyBorder="1"/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7" xfId="0" applyBorder="1"/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0" fillId="0" borderId="10" xfId="0" applyBorder="1"/>
    <xf numFmtId="165" fontId="0" fillId="0" borderId="11" xfId="1" applyNumberFormat="1" applyFont="1" applyBorder="1" applyAlignment="1">
      <alignment horizontal="center"/>
    </xf>
    <xf numFmtId="165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165" fontId="1" fillId="4" borderId="18" xfId="1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8" borderId="1" xfId="0" applyFill="1" applyBorder="1"/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9" fontId="0" fillId="0" borderId="11" xfId="2" applyFont="1" applyBorder="1" applyAlignment="1">
      <alignment horizontal="center"/>
    </xf>
    <xf numFmtId="9" fontId="0" fillId="0" borderId="12" xfId="2" applyFont="1" applyBorder="1" applyAlignment="1">
      <alignment horizontal="center"/>
    </xf>
    <xf numFmtId="0" fontId="4" fillId="9" borderId="14" xfId="0" applyFont="1" applyFill="1" applyBorder="1" applyAlignment="1">
      <alignment horizontal="center"/>
    </xf>
    <xf numFmtId="0" fontId="0" fillId="10" borderId="19" xfId="0" applyFill="1" applyBorder="1" applyAlignment="1">
      <alignment horizontal="center"/>
    </xf>
    <xf numFmtId="0" fontId="4" fillId="9" borderId="20" xfId="0" applyFont="1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4" fillId="9" borderId="16" xfId="0" applyFont="1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B468-84D8-4909-AAD5-78DD78133210}">
  <sheetPr>
    <tabColor rgb="FFFFC000"/>
  </sheetPr>
  <dimension ref="A1:D10"/>
  <sheetViews>
    <sheetView showGridLines="0" tabSelected="1" zoomScale="240" zoomScaleNormal="240" workbookViewId="0">
      <selection activeCell="D8" sqref="D8"/>
    </sheetView>
  </sheetViews>
  <sheetFormatPr baseColWidth="10" defaultRowHeight="15" x14ac:dyDescent="0.25"/>
  <cols>
    <col min="1" max="1" width="12.140625" bestFit="1" customWidth="1"/>
    <col min="2" max="3" width="10.7109375" style="13" bestFit="1" customWidth="1"/>
    <col min="4" max="4" width="14.28515625" style="13" bestFit="1" customWidth="1"/>
  </cols>
  <sheetData>
    <row r="1" spans="1:4" ht="15.75" thickBot="1" x14ac:dyDescent="0.3">
      <c r="A1" s="1" t="s">
        <v>0</v>
      </c>
      <c r="B1" s="2">
        <v>2019</v>
      </c>
      <c r="C1" s="2">
        <v>2020</v>
      </c>
      <c r="D1" s="3">
        <v>2021</v>
      </c>
    </row>
    <row r="2" spans="1:4" x14ac:dyDescent="0.25">
      <c r="A2" s="4" t="s">
        <v>1</v>
      </c>
      <c r="B2" s="5">
        <v>200000</v>
      </c>
      <c r="C2" s="5">
        <v>225000</v>
      </c>
      <c r="D2" s="6">
        <v>275000</v>
      </c>
    </row>
    <row r="3" spans="1:4" x14ac:dyDescent="0.25">
      <c r="A3" s="7" t="s">
        <v>2</v>
      </c>
      <c r="B3" s="8">
        <v>500000</v>
      </c>
      <c r="C3" s="8">
        <v>350000</v>
      </c>
      <c r="D3" s="9">
        <v>375000</v>
      </c>
    </row>
    <row r="4" spans="1:4" x14ac:dyDescent="0.25">
      <c r="A4" s="7" t="s">
        <v>3</v>
      </c>
      <c r="B4" s="8">
        <v>600000</v>
      </c>
      <c r="C4" s="8">
        <v>690000</v>
      </c>
      <c r="D4" s="9">
        <v>650000</v>
      </c>
    </row>
    <row r="5" spans="1:4" ht="15.75" thickBot="1" x14ac:dyDescent="0.3">
      <c r="A5" s="10" t="s">
        <v>4</v>
      </c>
      <c r="B5" s="11">
        <v>300000</v>
      </c>
      <c r="C5" s="11">
        <v>380000</v>
      </c>
      <c r="D5" s="12">
        <v>850000</v>
      </c>
    </row>
    <row r="6" spans="1:4" ht="15.75" thickBot="1" x14ac:dyDescent="0.3"/>
    <row r="7" spans="1:4" x14ac:dyDescent="0.25">
      <c r="C7" s="14" t="s">
        <v>0</v>
      </c>
      <c r="D7" s="15" t="s">
        <v>2</v>
      </c>
    </row>
    <row r="8" spans="1:4" ht="15.75" thickBot="1" x14ac:dyDescent="0.3">
      <c r="C8" s="16" t="s">
        <v>5</v>
      </c>
      <c r="D8" s="17">
        <v>2020</v>
      </c>
    </row>
    <row r="9" spans="1:4" ht="15.75" thickBot="1" x14ac:dyDescent="0.3"/>
    <row r="10" spans="1:4" ht="19.5" thickBot="1" x14ac:dyDescent="0.35">
      <c r="C10" s="18" t="s">
        <v>6</v>
      </c>
      <c r="D10" s="19">
        <f>VLOOKUP(D7,A2:D5,MATCH(D8,A1:D1,0),0)</f>
        <v>350000</v>
      </c>
    </row>
  </sheetData>
  <dataValidations count="2">
    <dataValidation type="list" allowBlank="1" showInputMessage="1" showErrorMessage="1" sqref="D8" xr:uid="{2AD7AC3B-5CB2-4102-89CD-4E35D23B09A9}">
      <formula1>$B$1:$D$1</formula1>
    </dataValidation>
    <dataValidation type="list" allowBlank="1" showInputMessage="1" showErrorMessage="1" sqref="D7" xr:uid="{C2B4C4CC-C09E-4987-A678-B2940B7422D5}">
      <formula1>$A$2:$A$5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010D-74B6-4B40-B857-9619D191608B}">
  <sheetPr>
    <tabColor theme="9" tint="-0.249977111117893"/>
  </sheetPr>
  <dimension ref="A1:E21"/>
  <sheetViews>
    <sheetView showGridLines="0" zoomScale="160" zoomScaleNormal="160" workbookViewId="0">
      <selection activeCell="G12" sqref="G12"/>
    </sheetView>
  </sheetViews>
  <sheetFormatPr baseColWidth="10" defaultRowHeight="15" x14ac:dyDescent="0.25"/>
  <cols>
    <col min="1" max="1" width="22.42578125" bestFit="1" customWidth="1"/>
    <col min="2" max="2" width="13.42578125" style="13" bestFit="1" customWidth="1"/>
    <col min="3" max="3" width="13.7109375" style="13" bestFit="1" customWidth="1"/>
    <col min="4" max="4" width="22.42578125" style="13" bestFit="1" customWidth="1"/>
    <col min="5" max="5" width="18" style="13" bestFit="1" customWidth="1"/>
  </cols>
  <sheetData>
    <row r="1" spans="1:5" ht="15.75" thickBot="1" x14ac:dyDescent="0.3">
      <c r="B1" s="42" t="s">
        <v>7</v>
      </c>
      <c r="C1" s="43"/>
      <c r="D1" s="43"/>
      <c r="E1" s="44"/>
    </row>
    <row r="2" spans="1:5" ht="15.75" thickBot="1" x14ac:dyDescent="0.3">
      <c r="A2" s="20" t="s">
        <v>8</v>
      </c>
      <c r="B2" s="21" t="s">
        <v>9</v>
      </c>
      <c r="C2" s="21" t="s">
        <v>10</v>
      </c>
      <c r="D2" s="21" t="s">
        <v>11</v>
      </c>
      <c r="E2" s="22" t="s">
        <v>12</v>
      </c>
    </row>
    <row r="3" spans="1:5" x14ac:dyDescent="0.25">
      <c r="A3" s="7" t="s">
        <v>13</v>
      </c>
      <c r="B3" s="23">
        <v>600</v>
      </c>
      <c r="C3" s="23">
        <v>700</v>
      </c>
      <c r="D3" s="23">
        <v>1000</v>
      </c>
      <c r="E3" s="24">
        <v>1200</v>
      </c>
    </row>
    <row r="4" spans="1:5" x14ac:dyDescent="0.25">
      <c r="A4" s="7" t="s">
        <v>14</v>
      </c>
      <c r="B4" s="23">
        <v>800</v>
      </c>
      <c r="C4" s="23">
        <v>900</v>
      </c>
      <c r="D4" s="23">
        <v>1200</v>
      </c>
      <c r="E4" s="24">
        <v>1500</v>
      </c>
    </row>
    <row r="5" spans="1:5" x14ac:dyDescent="0.25">
      <c r="A5" s="7" t="s">
        <v>15</v>
      </c>
      <c r="B5" s="23">
        <v>750</v>
      </c>
      <c r="C5" s="23">
        <v>850</v>
      </c>
      <c r="D5" s="23">
        <v>1050</v>
      </c>
      <c r="E5" s="24">
        <v>1150</v>
      </c>
    </row>
    <row r="6" spans="1:5" x14ac:dyDescent="0.25">
      <c r="A6" s="7" t="s">
        <v>16</v>
      </c>
      <c r="B6" s="23">
        <v>1500</v>
      </c>
      <c r="C6" s="23">
        <v>1800</v>
      </c>
      <c r="D6" s="23">
        <v>2100</v>
      </c>
      <c r="E6" s="24">
        <v>2500</v>
      </c>
    </row>
    <row r="7" spans="1:5" ht="15.75" thickBot="1" x14ac:dyDescent="0.3">
      <c r="A7" s="10" t="s">
        <v>17</v>
      </c>
      <c r="B7" s="25">
        <v>850</v>
      </c>
      <c r="C7" s="25">
        <v>900</v>
      </c>
      <c r="D7" s="25">
        <v>1000</v>
      </c>
      <c r="E7" s="26">
        <v>1200</v>
      </c>
    </row>
    <row r="8" spans="1:5" ht="15.75" thickBot="1" x14ac:dyDescent="0.3"/>
    <row r="9" spans="1:5" ht="15.75" thickBot="1" x14ac:dyDescent="0.3">
      <c r="B9" s="45" t="s">
        <v>18</v>
      </c>
      <c r="C9" s="46"/>
      <c r="D9" s="46"/>
      <c r="E9" s="47"/>
    </row>
    <row r="10" spans="1:5" ht="15.75" thickBot="1" x14ac:dyDescent="0.3">
      <c r="A10" s="27" t="s">
        <v>8</v>
      </c>
      <c r="B10" s="28" t="s">
        <v>19</v>
      </c>
      <c r="C10" s="28" t="s">
        <v>20</v>
      </c>
      <c r="D10" s="28" t="s">
        <v>21</v>
      </c>
      <c r="E10" s="29" t="s">
        <v>22</v>
      </c>
    </row>
    <row r="11" spans="1:5" x14ac:dyDescent="0.25">
      <c r="A11" s="7" t="s">
        <v>13</v>
      </c>
      <c r="B11" s="30">
        <v>1</v>
      </c>
      <c r="C11" s="30">
        <v>1.2</v>
      </c>
      <c r="D11" s="30">
        <v>1.4</v>
      </c>
      <c r="E11" s="31">
        <v>0.85</v>
      </c>
    </row>
    <row r="12" spans="1:5" x14ac:dyDescent="0.25">
      <c r="A12" s="7" t="s">
        <v>14</v>
      </c>
      <c r="B12" s="30">
        <v>1</v>
      </c>
      <c r="C12" s="30">
        <v>1.1000000000000001</v>
      </c>
      <c r="D12" s="30">
        <v>1.3</v>
      </c>
      <c r="E12" s="31">
        <v>1</v>
      </c>
    </row>
    <row r="13" spans="1:5" x14ac:dyDescent="0.25">
      <c r="A13" s="7" t="s">
        <v>15</v>
      </c>
      <c r="B13" s="30">
        <v>1.1000000000000001</v>
      </c>
      <c r="C13" s="30">
        <v>1</v>
      </c>
      <c r="D13" s="30">
        <v>0.9</v>
      </c>
      <c r="E13" s="31">
        <v>1.5</v>
      </c>
    </row>
    <row r="14" spans="1:5" x14ac:dyDescent="0.25">
      <c r="A14" s="7" t="s">
        <v>16</v>
      </c>
      <c r="B14" s="30">
        <v>1</v>
      </c>
      <c r="C14" s="30">
        <v>1.3</v>
      </c>
      <c r="D14" s="30">
        <v>1.5</v>
      </c>
      <c r="E14" s="31">
        <v>1</v>
      </c>
    </row>
    <row r="15" spans="1:5" ht="15.75" thickBot="1" x14ac:dyDescent="0.3">
      <c r="A15" s="10" t="s">
        <v>17</v>
      </c>
      <c r="B15" s="32">
        <v>1.4</v>
      </c>
      <c r="C15" s="32">
        <v>1</v>
      </c>
      <c r="D15" s="32">
        <v>0.8</v>
      </c>
      <c r="E15" s="33">
        <v>1.25</v>
      </c>
    </row>
    <row r="16" spans="1:5" ht="15.75" thickBot="1" x14ac:dyDescent="0.3"/>
    <row r="17" spans="3:4" x14ac:dyDescent="0.25">
      <c r="C17" s="34" t="s">
        <v>8</v>
      </c>
      <c r="D17" s="35" t="s">
        <v>13</v>
      </c>
    </row>
    <row r="18" spans="3:4" x14ac:dyDescent="0.25">
      <c r="C18" s="36" t="s">
        <v>23</v>
      </c>
      <c r="D18" s="37" t="s">
        <v>10</v>
      </c>
    </row>
    <row r="19" spans="3:4" ht="15.75" thickBot="1" x14ac:dyDescent="0.3">
      <c r="C19" s="38" t="s">
        <v>18</v>
      </c>
      <c r="D19" s="39" t="s">
        <v>21</v>
      </c>
    </row>
    <row r="20" spans="3:4" ht="15.75" thickBot="1" x14ac:dyDescent="0.3"/>
    <row r="21" spans="3:4" ht="19.5" thickBot="1" x14ac:dyDescent="0.35">
      <c r="C21" s="40" t="s">
        <v>24</v>
      </c>
      <c r="D21" s="41">
        <f>VLOOKUP(D17,A3:E7,MATCH(D18,A2:E2,0),0)*VLOOKUP(D17,A11:E15,MATCH(D19,A10:E10,0),0)</f>
        <v>979.99999999999989</v>
      </c>
    </row>
  </sheetData>
  <mergeCells count="2">
    <mergeCell ref="B1:E1"/>
    <mergeCell ref="B9:E9"/>
  </mergeCells>
  <dataValidations count="3">
    <dataValidation type="list" allowBlank="1" showInputMessage="1" showErrorMessage="1" sqref="D19" xr:uid="{053BCE12-C326-49E6-9830-DCBC95691F8E}">
      <formula1>$B$10:$E$10</formula1>
    </dataValidation>
    <dataValidation type="list" allowBlank="1" showInputMessage="1" showErrorMessage="1" sqref="D18" xr:uid="{FCC858E0-15B8-4952-AD7C-A7A721960558}">
      <formula1>$B$2:$E$2</formula1>
    </dataValidation>
    <dataValidation type="list" allowBlank="1" showInputMessage="1" showErrorMessage="1" sqref="D17" xr:uid="{82FC93D1-6750-4C06-BB53-D209920D1D0E}">
      <formula1>$A$3:$A$7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COINCIDIR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2021-07-08T11:19:00Z</dcterms:created>
  <dcterms:modified xsi:type="dcterms:W3CDTF">2021-07-10T17:05:24Z</dcterms:modified>
</cp:coreProperties>
</file>