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4 REFERENCIAS ABSOLUTAS TOP/"/>
    </mc:Choice>
  </mc:AlternateContent>
  <xr:revisionPtr revIDLastSave="137" documentId="8_{C8C5EFBD-80AD-49B0-A2F1-1AE86C468C74}" xr6:coauthVersionLast="47" xr6:coauthVersionMax="47" xr10:uidLastSave="{E6B60FFF-523C-46D6-8448-73E3752785EC}"/>
  <bookViews>
    <workbookView xWindow="-110" yWindow="-110" windowWidth="19420" windowHeight="11020" firstSheet="2" activeTab="5" xr2:uid="{A321F2FC-D9AD-4BEE-AE5C-63E3F1EA4F7D}"/>
  </bookViews>
  <sheets>
    <sheet name="Que son" sheetId="1" r:id="rId1"/>
    <sheet name="Cómo aplicarlo" sheetId="2" r:id="rId2"/>
    <sheet name="Facturas 20" sheetId="4" r:id="rId3"/>
    <sheet name="Tablas Dinámicas" sheetId="5" r:id="rId4"/>
    <sheet name="Referencias en Tablas" sheetId="6" r:id="rId5"/>
    <sheet name="Cómo aplicarlo en Tablas" sheetId="8" r:id="rId6"/>
  </sheets>
  <definedNames>
    <definedName name="_xlnm._FilterDatabase" localSheetId="2" hidden="1">'Facturas 20'!$A$1:$F$365</definedName>
    <definedName name="_xlnm._FilterDatabase" localSheetId="4" hidden="1">'Referencias en Tablas'!$A$1:$F$365</definedName>
  </definedName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2" i="4"/>
  <c r="B15" i="1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N8" i="2" l="1"/>
  <c r="N8" i="8"/>
</calcChain>
</file>

<file path=xl/sharedStrings.xml><?xml version="1.0" encoding="utf-8"?>
<sst xmlns="http://schemas.openxmlformats.org/spreadsheetml/2006/main" count="1520" uniqueCount="108">
  <si>
    <t>España</t>
  </si>
  <si>
    <t>Colombia</t>
  </si>
  <si>
    <t>Perú</t>
  </si>
  <si>
    <t>Argentina</t>
  </si>
  <si>
    <t>Ecuador</t>
  </si>
  <si>
    <t>Ventas</t>
  </si>
  <si>
    <t>Porcentaje de ventas</t>
  </si>
  <si>
    <t>País</t>
  </si>
  <si>
    <t>México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</si>
  <si>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</si>
  <si>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</si>
  <si>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</si>
  <si>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</si>
  <si>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</si>
  <si>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</si>
  <si>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</si>
  <si>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</si>
  <si>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</si>
  <si>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</si>
  <si>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</si>
  <si>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</si>
  <si>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</si>
  <si>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</t>
  </si>
  <si>
    <t>Referencia</t>
  </si>
  <si>
    <t>Fecha</t>
  </si>
  <si>
    <t>Cliente</t>
  </si>
  <si>
    <t>Total base</t>
  </si>
  <si>
    <t>Total importe</t>
  </si>
  <si>
    <t>Mes</t>
  </si>
  <si>
    <t>FAC18/00100</t>
  </si>
  <si>
    <t>Cliente 1</t>
  </si>
  <si>
    <t>FAC18/00099</t>
  </si>
  <si>
    <t>Cliente 2</t>
  </si>
  <si>
    <t>FAC18/00098</t>
  </si>
  <si>
    <t>Cliente 3</t>
  </si>
  <si>
    <t>FAC18/00097</t>
  </si>
  <si>
    <t>Cliente 4</t>
  </si>
  <si>
    <t>FAC18/00096</t>
  </si>
  <si>
    <t>Cliente 5</t>
  </si>
  <si>
    <t>FAC18/00095</t>
  </si>
  <si>
    <t>Cliente 6</t>
  </si>
  <si>
    <t>FAC18/00094</t>
  </si>
  <si>
    <t>Cliente 7</t>
  </si>
  <si>
    <t>FAC18/00093</t>
  </si>
  <si>
    <t>Cliente 8</t>
  </si>
  <si>
    <t>FAC18/00092</t>
  </si>
  <si>
    <t>Cliente 9</t>
  </si>
  <si>
    <t>FAC18/00091</t>
  </si>
  <si>
    <t>Cliente 10</t>
  </si>
  <si>
    <t>FAC18/00090</t>
  </si>
  <si>
    <t>Cliente 11</t>
  </si>
  <si>
    <t>FAC18/00089</t>
  </si>
  <si>
    <t>Cliente 12</t>
  </si>
  <si>
    <t>FAC18/00088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</si>
  <si>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</si>
  <si>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</si>
  <si>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</si>
  <si>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</si>
  <si>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</si>
  <si>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</si>
  <si>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</si>
  <si>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</si>
  <si>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</si>
  <si>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</si>
  <si>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</si>
  <si>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</si>
  <si>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</si>
  <si>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</si>
  <si>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</si>
  <si>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</si>
  <si>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</si>
  <si>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</si>
  <si>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</si>
  <si>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</si>
  <si>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</si>
  <si>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</si>
  <si>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</si>
  <si>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</si>
  <si>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</si>
  <si>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</si>
  <si>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</si>
  <si>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</si>
  <si>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</si>
  <si>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</si>
  <si>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</si>
  <si>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</si>
  <si>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</si>
  <si>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</si>
  <si>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</si>
  <si>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</si>
  <si>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</si>
  <si>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</si>
  <si>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</si>
  <si>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Etiquetas de fila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</si>
  <si>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</si>
  <si>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</si>
  <si>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</si>
  <si>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</si>
  <si>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</si>
  <si>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</si>
  <si>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</si>
  <si>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</si>
  <si>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</si>
  <si>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</si>
  <si>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</si>
  <si>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</si>
  <si>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general</t>
  </si>
  <si>
    <t>Suma de Total 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</si>
</sst>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4" fillId="4" borderId="2" xfId="0" applyFont="1" applyFill="1" applyBorder="1"/>
    <xf numFmtId="3" fontId="4" fillId="5" borderId="4" xfId="0" applyNumberFormat="1" applyFont="1" applyFill="1" applyBorder="1" applyAlignment="1">
      <alignment horizontal="center"/>
    </xf>
    <xf numFmtId="0" fontId="6" fillId="6" borderId="0" xfId="3" applyFont="1" applyFill="1"/>
    <xf numFmtId="0" fontId="5" fillId="0" borderId="0" xfId="3"/>
    <xf numFmtId="14" fontId="5" fillId="0" borderId="0" xfId="3" applyNumberFormat="1"/>
    <xf numFmtId="0" fontId="5" fillId="7" borderId="0" xfId="3" applyFill="1"/>
    <xf numFmtId="3" fontId="4" fillId="0" borderId="3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3" applyFont="1" applyFill="1"/>
    <xf numFmtId="0" fontId="5" fillId="0" borderId="0" xfId="3" applyFill="1"/>
    <xf numFmtId="14" fontId="5" fillId="0" borderId="0" xfId="3" applyNumberFormat="1" applyFill="1"/>
    <xf numFmtId="164" fontId="0" fillId="0" borderId="0" xfId="0" applyNumberFormat="1"/>
    <xf numFmtId="164" fontId="0" fillId="8" borderId="0" xfId="0" applyNumberFormat="1" applyFill="1"/>
    <xf numFmtId="9" fontId="0" fillId="0" borderId="0" xfId="2" applyFont="1"/>
  </cellXfs>
  <cellStyles count="4">
    <cellStyle name="Moneda" xfId="1" builtinId="4"/>
    <cellStyle name="Normal" xfId="0" builtinId="0"/>
    <cellStyle name="Normal 2" xfId="3" xr:uid="{6617AC97-095B-42EE-96F3-1C3CC6DE6EB0}"/>
    <cellStyle name="Porcentaje" xfId="2" builtinId="5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7</xdr:col>
      <xdr:colOff>171450</xdr:colOff>
      <xdr:row>4</xdr:row>
      <xdr:rowOff>190500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E0E36985-A9C0-4712-898A-35755766DC87}"/>
            </a:ext>
          </a:extLst>
        </xdr:cNvPr>
        <xdr:cNvSpPr/>
      </xdr:nvSpPr>
      <xdr:spPr>
        <a:xfrm>
          <a:off x="152400" y="152400"/>
          <a:ext cx="8077200" cy="9906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4800">
              <a:latin typeface="Caveat" panose="00000500000000000000" pitchFamily="2" charset="0"/>
            </a:rPr>
            <a:t>¿Qué es una referencia ABSOLUTA?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247649</xdr:colOff>
      <xdr:row>0</xdr:row>
      <xdr:rowOff>85726</xdr:rowOff>
    </xdr:from>
    <xdr:to>
      <xdr:col>11</xdr:col>
      <xdr:colOff>619125</xdr:colOff>
      <xdr:row>4</xdr:row>
      <xdr:rowOff>115662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9939F2E-657F-4019-A734-7A2577F506F5}"/>
            </a:ext>
          </a:extLst>
        </xdr:cNvPr>
        <xdr:cNvSpPr/>
      </xdr:nvSpPr>
      <xdr:spPr>
        <a:xfrm>
          <a:off x="1152524" y="85726"/>
          <a:ext cx="7991476" cy="98243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4800">
              <a:latin typeface="Caveat" panose="00000500000000000000" pitchFamily="2" charset="0"/>
            </a:rPr>
            <a:t>¿Cómo</a:t>
          </a:r>
          <a:r>
            <a:rPr lang="es-ES" sz="4800" baseline="0">
              <a:latin typeface="Caveat" panose="00000500000000000000" pitchFamily="2" charset="0"/>
            </a:rPr>
            <a:t> aplicarlo a un caso práctico</a:t>
          </a:r>
          <a:r>
            <a:rPr lang="es-ES" sz="4800">
              <a:latin typeface="Caveat" panose="00000500000000000000" pitchFamily="2" charset="0"/>
            </a:rPr>
            <a:t>?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247649</xdr:colOff>
      <xdr:row>0</xdr:row>
      <xdr:rowOff>85726</xdr:rowOff>
    </xdr:from>
    <xdr:to>
      <xdr:col>11</xdr:col>
      <xdr:colOff>619125</xdr:colOff>
      <xdr:row>4</xdr:row>
      <xdr:rowOff>115662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A188721D-4662-4E61-AE7B-43CE068808B3}"/>
            </a:ext>
          </a:extLst>
        </xdr:cNvPr>
        <xdr:cNvSpPr/>
      </xdr:nvSpPr>
      <xdr:spPr>
        <a:xfrm>
          <a:off x="1152524" y="85726"/>
          <a:ext cx="7991476" cy="98243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4800">
              <a:latin typeface="Caveat" panose="00000500000000000000" pitchFamily="2" charset="0"/>
            </a:rPr>
            <a:t>¿Cómo</a:t>
          </a:r>
          <a:r>
            <a:rPr lang="es-ES" sz="4800" baseline="0">
              <a:latin typeface="Caveat" panose="00000500000000000000" pitchFamily="2" charset="0"/>
            </a:rPr>
            <a:t> aplicarlo a un caso práctico</a:t>
          </a:r>
          <a:r>
            <a:rPr lang="es-ES" sz="4800">
              <a:latin typeface="Caveat" panose="00000500000000000000" pitchFamily="2" charset="0"/>
            </a:rPr>
            <a:t>?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427.717571527777" createdVersion="7" refreshedVersion="7" minRefreshableVersion="3" recordCount="364" xr:uid="{8E668CDC-FCD6-4D70-BDEE-8ABA93D029BD}">
  <cacheSource type="worksheet">
    <worksheetSource ref="A1:F365" sheet="Facturas 20"/>
  </cacheSource>
  <cacheFields count="6">
    <cacheField name="Referencia" numFmtId="0">
      <sharedItems/>
    </cacheField>
    <cacheField name="Fecha" numFmtId="14">
      <sharedItems containsSemiMixedTypes="0" containsNonDate="0" containsDate="1" containsString="0" minDate="2020-01-24T00:00:00" maxDate="2021-01-01T00:00:00"/>
    </cacheField>
    <cacheField name="Cliente" numFmtId="0">
      <sharedItems/>
    </cacheField>
    <cacheField name="Total base" numFmtId="0">
      <sharedItems containsSemiMixedTypes="0" containsString="0" containsNumber="1" containsInteger="1" minValue="30" maxValue="1512"/>
    </cacheField>
    <cacheField name="Total importe" numFmtId="0">
      <sharedItems containsSemiMixedTypes="0" containsString="0" containsNumber="1" minValue="32.1" maxValue="1617.84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4">
  <r>
    <s v="FAC18/00100"/>
    <d v="2020-01-31T00:00:00"/>
    <s v="Cliente 1"/>
    <n v="290"/>
    <n v="310.3"/>
    <x v="0"/>
  </r>
  <r>
    <s v="FAC18/00099"/>
    <d v="2020-01-31T00:00:00"/>
    <s v="Cliente 2"/>
    <n v="1170"/>
    <n v="1251.9000000000001"/>
    <x v="0"/>
  </r>
  <r>
    <s v="FAC18/00098"/>
    <d v="2020-01-31T00:00:00"/>
    <s v="Cliente 3"/>
    <n v="60"/>
    <n v="64.2"/>
    <x v="0"/>
  </r>
  <r>
    <s v="FAC18/00097"/>
    <d v="2020-01-31T00:00:00"/>
    <s v="Cliente 4"/>
    <n v="440"/>
    <n v="470.8"/>
    <x v="0"/>
  </r>
  <r>
    <s v="FAC18/00096"/>
    <d v="2020-01-31T00:00:00"/>
    <s v="Cliente 5"/>
    <n v="560"/>
    <n v="599.20000000000005"/>
    <x v="0"/>
  </r>
  <r>
    <s v="FAC18/00095"/>
    <d v="2020-01-31T00:00:00"/>
    <s v="Cliente 6"/>
    <n v="1049"/>
    <n v="1122.43"/>
    <x v="0"/>
  </r>
  <r>
    <s v="FAC18/00094"/>
    <d v="2020-01-30T00:00:00"/>
    <s v="Cliente 7"/>
    <n v="135"/>
    <n v="144.44999999999999"/>
    <x v="0"/>
  </r>
  <r>
    <s v="FAC18/00093"/>
    <d v="2020-01-26T00:00:00"/>
    <s v="Cliente 8"/>
    <n v="180"/>
    <n v="192.6"/>
    <x v="0"/>
  </r>
  <r>
    <s v="FAC18/00092"/>
    <d v="2020-01-25T00:00:00"/>
    <s v="Cliente 9"/>
    <n v="30"/>
    <n v="32.1"/>
    <x v="0"/>
  </r>
  <r>
    <s v="FAC18/00091"/>
    <d v="2020-01-25T00:00:00"/>
    <s v="Cliente 10"/>
    <n v="1512"/>
    <n v="1617.84"/>
    <x v="0"/>
  </r>
  <r>
    <s v="FAC18/00090"/>
    <d v="2020-01-25T00:00:00"/>
    <s v="Cliente 11"/>
    <n v="390"/>
    <n v="417.3"/>
    <x v="0"/>
  </r>
  <r>
    <s v="FAC18/00089"/>
    <d v="2020-01-25T00:00:00"/>
    <s v="Cliente 12"/>
    <n v="90"/>
    <n v="96.3"/>
    <x v="0"/>
  </r>
  <r>
    <s v="FAC18/00088"/>
    <d v="2020-01-25T00:00:00"/>
    <s v="Cliente 13"/>
    <n v="270"/>
    <n v="288.89999999999998"/>
    <x v="0"/>
  </r>
  <r>
    <s v="FAC18/00100"/>
    <d v="2020-01-30T00:00:00"/>
    <s v="Cliente 14"/>
    <n v="290"/>
    <n v="310.3"/>
    <x v="0"/>
  </r>
  <r>
    <s v="FAC18/00099"/>
    <d v="2020-01-30T00:00:00"/>
    <s v="Cliente 15"/>
    <n v="1170"/>
    <n v="1251.9000000000001"/>
    <x v="0"/>
  </r>
  <r>
    <s v="FAC18/00098"/>
    <d v="2020-01-30T00:00:00"/>
    <s v="Cliente 16"/>
    <n v="60"/>
    <n v="64.2"/>
    <x v="0"/>
  </r>
  <r>
    <s v="FAC18/00097"/>
    <d v="2020-01-30T00:00:00"/>
    <s v="Cliente 17"/>
    <n v="440"/>
    <n v="470.8"/>
    <x v="0"/>
  </r>
  <r>
    <s v="FAC18/00096"/>
    <d v="2020-01-30T00:00:00"/>
    <s v="Cliente 18"/>
    <n v="560"/>
    <n v="599.20000000000005"/>
    <x v="0"/>
  </r>
  <r>
    <s v="FAC18/00095"/>
    <d v="2020-01-30T00:00:00"/>
    <s v="Cliente 19"/>
    <n v="1049"/>
    <n v="1122.43"/>
    <x v="0"/>
  </r>
  <r>
    <s v="FAC18/00094"/>
    <d v="2020-01-30T00:00:00"/>
    <s v="Cliente 20"/>
    <n v="135"/>
    <n v="144.44999999999999"/>
    <x v="0"/>
  </r>
  <r>
    <s v="FAC18/00093"/>
    <d v="2020-01-26T00:00:00"/>
    <s v="Cliente 21"/>
    <n v="180"/>
    <n v="192.6"/>
    <x v="0"/>
  </r>
  <r>
    <s v="FAC18/00092"/>
    <d v="2020-01-25T00:00:00"/>
    <s v="Cliente 22"/>
    <n v="30"/>
    <n v="32.1"/>
    <x v="0"/>
  </r>
  <r>
    <s v="FAC18/00091"/>
    <d v="2020-01-25T00:00:00"/>
    <s v="Cliente 23"/>
    <n v="1512"/>
    <n v="1617.84"/>
    <x v="0"/>
  </r>
  <r>
    <s v="FAC18/00090"/>
    <d v="2020-01-25T00:00:00"/>
    <s v="Cliente 24"/>
    <n v="390"/>
    <n v="417.3"/>
    <x v="0"/>
  </r>
  <r>
    <s v="FAC18/00089"/>
    <d v="2020-01-25T00:00:00"/>
    <s v="Cliente 25"/>
    <n v="90"/>
    <n v="96.3"/>
    <x v="0"/>
  </r>
  <r>
    <s v="FAC18/00088"/>
    <d v="2020-01-24T00:00:00"/>
    <s v="Cliente 26"/>
    <n v="270"/>
    <n v="288.89999999999998"/>
    <x v="0"/>
  </r>
  <r>
    <s v="FAC18/00100"/>
    <d v="2020-01-31T00:00:00"/>
    <s v="Cliente 27"/>
    <n v="290"/>
    <n v="310.3"/>
    <x v="0"/>
  </r>
  <r>
    <s v="FAC18/00099"/>
    <d v="2020-01-31T00:00:00"/>
    <s v="Cliente 28"/>
    <n v="1170"/>
    <n v="1251.9000000000001"/>
    <x v="0"/>
  </r>
  <r>
    <s v="FAC18/00098"/>
    <d v="2020-01-31T00:00:00"/>
    <s v="Cliente 29"/>
    <n v="60"/>
    <n v="64.2"/>
    <x v="0"/>
  </r>
  <r>
    <s v="FAC18/00097"/>
    <d v="2020-01-31T00:00:00"/>
    <s v="Cliente 30"/>
    <n v="440"/>
    <n v="470.8"/>
    <x v="0"/>
  </r>
  <r>
    <s v="FAC18/00096"/>
    <d v="2020-01-31T00:00:00"/>
    <s v="Cliente 31"/>
    <n v="560"/>
    <n v="599.20000000000005"/>
    <x v="0"/>
  </r>
  <r>
    <s v="FAC18/00095"/>
    <d v="2020-01-31T00:00:00"/>
    <s v="Cliente 32"/>
    <n v="1049"/>
    <n v="1122.43"/>
    <x v="0"/>
  </r>
  <r>
    <s v="FAC18/00094"/>
    <d v="2020-01-30T00:00:00"/>
    <s v="Cliente 33"/>
    <n v="135"/>
    <n v="144.44999999999999"/>
    <x v="0"/>
  </r>
  <r>
    <s v="FAC18/00093"/>
    <d v="2020-01-26T00:00:00"/>
    <s v="Cliente 34"/>
    <n v="180"/>
    <n v="192.6"/>
    <x v="0"/>
  </r>
  <r>
    <s v="FAC18/00092"/>
    <d v="2020-01-25T00:00:00"/>
    <s v="Cliente 35"/>
    <n v="30"/>
    <n v="32.1"/>
    <x v="0"/>
  </r>
  <r>
    <s v="FAC18/00091"/>
    <d v="2020-01-25T00:00:00"/>
    <s v="Cliente 36"/>
    <n v="1512"/>
    <n v="1617.84"/>
    <x v="0"/>
  </r>
  <r>
    <s v="FAC18/00090"/>
    <d v="2020-01-25T00:00:00"/>
    <s v="Cliente 37"/>
    <n v="390"/>
    <n v="417.3"/>
    <x v="0"/>
  </r>
  <r>
    <s v="FAC18/00089"/>
    <d v="2020-01-25T00:00:00"/>
    <s v="Cliente 38"/>
    <n v="90"/>
    <n v="96.3"/>
    <x v="0"/>
  </r>
  <r>
    <s v="FAC18/00088"/>
    <d v="2020-01-24T00:00:00"/>
    <s v="Cliente 39"/>
    <n v="270"/>
    <n v="288.89999999999998"/>
    <x v="0"/>
  </r>
  <r>
    <s v="FAC18/00100"/>
    <d v="2020-01-30T00:00:00"/>
    <s v="Cliente 40"/>
    <n v="290"/>
    <n v="310.3"/>
    <x v="0"/>
  </r>
  <r>
    <s v="FAC18/00099"/>
    <d v="2020-01-30T00:00:00"/>
    <s v="Cliente 41"/>
    <n v="1170"/>
    <n v="1251.9000000000001"/>
    <x v="0"/>
  </r>
  <r>
    <s v="FAC18/00098"/>
    <d v="2020-01-30T00:00:00"/>
    <s v="Cliente 42"/>
    <n v="60"/>
    <n v="64.2"/>
    <x v="0"/>
  </r>
  <r>
    <s v="FAC18/00097"/>
    <d v="2020-01-30T00:00:00"/>
    <s v="Cliente 43"/>
    <n v="440"/>
    <n v="470.8"/>
    <x v="0"/>
  </r>
  <r>
    <s v="FAC18/00096"/>
    <d v="2020-01-30T00:00:00"/>
    <s v="Cliente 44"/>
    <n v="560"/>
    <n v="599.20000000000005"/>
    <x v="0"/>
  </r>
  <r>
    <s v="FAC18/00095"/>
    <d v="2020-01-30T00:00:00"/>
    <s v="Cliente 45"/>
    <n v="1049"/>
    <n v="1122.43"/>
    <x v="0"/>
  </r>
  <r>
    <s v="FAC18/00094"/>
    <d v="2020-01-30T00:00:00"/>
    <s v="Cliente 46"/>
    <n v="135"/>
    <n v="144.44999999999999"/>
    <x v="0"/>
  </r>
  <r>
    <s v="FAC18/00093"/>
    <d v="2020-01-26T00:00:00"/>
    <s v="Cliente 47"/>
    <n v="180"/>
    <n v="192.6"/>
    <x v="0"/>
  </r>
  <r>
    <s v="FAC18/00092"/>
    <d v="2020-01-25T00:00:00"/>
    <s v="Cliente 48"/>
    <n v="30"/>
    <n v="32.1"/>
    <x v="0"/>
  </r>
  <r>
    <s v="FAC18/00091"/>
    <d v="2020-01-25T00:00:00"/>
    <s v="Cliente 49"/>
    <n v="1512"/>
    <n v="1617.84"/>
    <x v="0"/>
  </r>
  <r>
    <s v="FAC18/00090"/>
    <d v="2020-01-25T00:00:00"/>
    <s v="Cliente 50"/>
    <n v="390"/>
    <n v="417.3"/>
    <x v="0"/>
  </r>
  <r>
    <s v="FAC18/00089"/>
    <d v="2020-01-25T00:00:00"/>
    <s v="Cliente 51"/>
    <n v="90"/>
    <n v="96.3"/>
    <x v="0"/>
  </r>
  <r>
    <s v="FAC18/00088"/>
    <d v="2020-02-24T00:00:00"/>
    <s v="Cliente 1"/>
    <n v="270"/>
    <n v="288.89999999999998"/>
    <x v="1"/>
  </r>
  <r>
    <s v="FAC18/00100"/>
    <d v="2020-02-24T00:00:00"/>
    <s v="Cliente 2"/>
    <n v="290"/>
    <n v="310.3"/>
    <x v="1"/>
  </r>
  <r>
    <s v="FAC18/00099"/>
    <d v="2020-02-24T00:00:00"/>
    <s v="Cliente 3"/>
    <n v="1170"/>
    <n v="1251.9000000000001"/>
    <x v="1"/>
  </r>
  <r>
    <s v="FAC18/00098"/>
    <d v="2020-02-24T00:00:00"/>
    <s v="Cliente 4"/>
    <n v="60"/>
    <n v="64.2"/>
    <x v="1"/>
  </r>
  <r>
    <s v="FAC18/00097"/>
    <d v="2020-02-24T00:00:00"/>
    <s v="Cliente 5"/>
    <n v="440"/>
    <n v="470.8"/>
    <x v="1"/>
  </r>
  <r>
    <s v="FAC18/00096"/>
    <d v="2020-02-24T00:00:00"/>
    <s v="Cliente 6"/>
    <n v="560"/>
    <n v="599.20000000000005"/>
    <x v="1"/>
  </r>
  <r>
    <s v="FAC18/00095"/>
    <d v="2020-02-24T00:00:00"/>
    <s v="Cliente 7"/>
    <n v="1049"/>
    <n v="1122.43"/>
    <x v="1"/>
  </r>
  <r>
    <s v="FAC18/00094"/>
    <d v="2020-02-24T00:00:00"/>
    <s v="Cliente 8"/>
    <n v="135"/>
    <n v="144.44999999999999"/>
    <x v="1"/>
  </r>
  <r>
    <s v="FAC18/00093"/>
    <d v="2020-02-24T00:00:00"/>
    <s v="Cliente 9"/>
    <n v="180"/>
    <n v="192.6"/>
    <x v="1"/>
  </r>
  <r>
    <s v="FAC18/00092"/>
    <d v="2020-02-24T00:00:00"/>
    <s v="Cliente 10"/>
    <n v="30"/>
    <n v="32.1"/>
    <x v="1"/>
  </r>
  <r>
    <s v="FAC18/00091"/>
    <d v="2020-02-24T00:00:00"/>
    <s v="Cliente 11"/>
    <n v="1512"/>
    <n v="1617.84"/>
    <x v="1"/>
  </r>
  <r>
    <s v="FAC18/00090"/>
    <d v="2020-02-24T00:00:00"/>
    <s v="Cliente 12"/>
    <n v="390"/>
    <n v="417.3"/>
    <x v="1"/>
  </r>
  <r>
    <s v="FAC18/00089"/>
    <d v="2020-02-24T00:00:00"/>
    <s v="Cliente 13"/>
    <n v="90"/>
    <n v="96.3"/>
    <x v="1"/>
  </r>
  <r>
    <s v="FAC18/00088"/>
    <d v="2020-02-24T00:00:00"/>
    <s v="Cliente 14"/>
    <n v="270"/>
    <n v="288.89999999999998"/>
    <x v="1"/>
  </r>
  <r>
    <s v="FAC18/00100"/>
    <d v="2020-02-24T00:00:00"/>
    <s v="Cliente 15"/>
    <n v="290"/>
    <n v="310.3"/>
    <x v="1"/>
  </r>
  <r>
    <s v="FAC18/00099"/>
    <d v="2020-02-24T00:00:00"/>
    <s v="Cliente 16"/>
    <n v="1170"/>
    <n v="1251.9000000000001"/>
    <x v="1"/>
  </r>
  <r>
    <s v="FAC18/00098"/>
    <d v="2020-02-24T00:00:00"/>
    <s v="Cliente 17"/>
    <n v="60"/>
    <n v="64.2"/>
    <x v="1"/>
  </r>
  <r>
    <s v="FAC18/00097"/>
    <d v="2020-02-24T00:00:00"/>
    <s v="Cliente 18"/>
    <n v="440"/>
    <n v="470.8"/>
    <x v="1"/>
  </r>
  <r>
    <s v="FAC18/00096"/>
    <d v="2020-02-24T00:00:00"/>
    <s v="Cliente 19"/>
    <n v="560"/>
    <n v="599.20000000000005"/>
    <x v="1"/>
  </r>
  <r>
    <s v="FAC18/00095"/>
    <d v="2020-02-24T00:00:00"/>
    <s v="Cliente 20"/>
    <n v="1049"/>
    <n v="1122.43"/>
    <x v="1"/>
  </r>
  <r>
    <s v="FAC18/00094"/>
    <d v="2020-02-24T00:00:00"/>
    <s v="Cliente 21"/>
    <n v="135"/>
    <n v="144.44999999999999"/>
    <x v="1"/>
  </r>
  <r>
    <s v="FAC18/00093"/>
    <d v="2020-02-24T00:00:00"/>
    <s v="Cliente 22"/>
    <n v="180"/>
    <n v="192.6"/>
    <x v="1"/>
  </r>
  <r>
    <s v="FAC18/00092"/>
    <d v="2020-02-24T00:00:00"/>
    <s v="Cliente 23"/>
    <n v="30"/>
    <n v="32.1"/>
    <x v="1"/>
  </r>
  <r>
    <s v="FAC18/00091"/>
    <d v="2020-02-24T00:00:00"/>
    <s v="Cliente 24"/>
    <n v="1512"/>
    <n v="1617.84"/>
    <x v="1"/>
  </r>
  <r>
    <s v="FAC18/00090"/>
    <d v="2020-02-24T00:00:00"/>
    <s v="Cliente 25"/>
    <n v="390"/>
    <n v="417.3"/>
    <x v="1"/>
  </r>
  <r>
    <s v="FAC18/00089"/>
    <d v="2020-02-24T00:00:00"/>
    <s v="Cliente 26"/>
    <n v="90"/>
    <n v="96.3"/>
    <x v="1"/>
  </r>
  <r>
    <s v="FAC18/00088"/>
    <d v="2020-02-24T00:00:00"/>
    <s v="Cliente 27"/>
    <n v="270"/>
    <n v="288.89999999999998"/>
    <x v="1"/>
  </r>
  <r>
    <s v="FAC18/00100"/>
    <d v="2020-02-24T00:00:00"/>
    <s v="Cliente 28"/>
    <n v="290"/>
    <n v="310.3"/>
    <x v="1"/>
  </r>
  <r>
    <s v="FAC18/00099"/>
    <d v="2020-02-24T00:00:00"/>
    <s v="Cliente 29"/>
    <n v="1170"/>
    <n v="1251.9000000000001"/>
    <x v="1"/>
  </r>
  <r>
    <s v="FAC18/00098"/>
    <d v="2020-02-24T00:00:00"/>
    <s v="Cliente 30"/>
    <n v="60"/>
    <n v="64.2"/>
    <x v="1"/>
  </r>
  <r>
    <s v="FAC18/00097"/>
    <d v="2020-02-24T00:00:00"/>
    <s v="Cliente 31"/>
    <n v="440"/>
    <n v="470.8"/>
    <x v="1"/>
  </r>
  <r>
    <s v="FAC18/00096"/>
    <d v="2020-02-24T00:00:00"/>
    <s v="Cliente 32"/>
    <n v="560"/>
    <n v="599.20000000000005"/>
    <x v="1"/>
  </r>
  <r>
    <s v="FAC18/00095"/>
    <d v="2020-02-24T00:00:00"/>
    <s v="Cliente 33"/>
    <n v="1049"/>
    <n v="1122.43"/>
    <x v="1"/>
  </r>
  <r>
    <s v="FAC18/00094"/>
    <d v="2020-03-30T00:00:00"/>
    <s v="Cliente 1"/>
    <n v="135"/>
    <n v="144.44999999999999"/>
    <x v="2"/>
  </r>
  <r>
    <s v="FAC18/00093"/>
    <d v="2020-03-26T00:00:00"/>
    <s v="Cliente 2"/>
    <n v="180"/>
    <n v="192.6"/>
    <x v="2"/>
  </r>
  <r>
    <s v="FAC18/00092"/>
    <d v="2020-03-25T00:00:00"/>
    <s v="Cliente 3"/>
    <n v="30"/>
    <n v="32.1"/>
    <x v="2"/>
  </r>
  <r>
    <s v="FAC18/00091"/>
    <d v="2020-03-25T00:00:00"/>
    <s v="Cliente 4"/>
    <n v="1512"/>
    <n v="1617.84"/>
    <x v="2"/>
  </r>
  <r>
    <s v="FAC18/00090"/>
    <d v="2020-03-25T00:00:00"/>
    <s v="Cliente 5"/>
    <n v="390"/>
    <n v="417.3"/>
    <x v="2"/>
  </r>
  <r>
    <s v="FAC18/00089"/>
    <d v="2020-03-25T00:00:00"/>
    <s v="Cliente 6"/>
    <n v="90"/>
    <n v="96.3"/>
    <x v="2"/>
  </r>
  <r>
    <s v="FAC18/00088"/>
    <d v="2020-03-24T00:00:00"/>
    <s v="Cliente 7"/>
    <n v="270"/>
    <n v="288.89999999999998"/>
    <x v="2"/>
  </r>
  <r>
    <s v="FAC18/00100"/>
    <d v="2020-03-30T00:00:00"/>
    <s v="Cliente 8"/>
    <n v="290"/>
    <n v="310.3"/>
    <x v="2"/>
  </r>
  <r>
    <s v="FAC18/00099"/>
    <d v="2020-03-30T00:00:00"/>
    <s v="Cliente 9"/>
    <n v="1170"/>
    <n v="1251.9000000000001"/>
    <x v="2"/>
  </r>
  <r>
    <s v="FAC18/00098"/>
    <d v="2020-03-30T00:00:00"/>
    <s v="Cliente 10"/>
    <n v="60"/>
    <n v="64.2"/>
    <x v="2"/>
  </r>
  <r>
    <s v="FAC18/00097"/>
    <d v="2020-03-30T00:00:00"/>
    <s v="Cliente 11"/>
    <n v="440"/>
    <n v="470.8"/>
    <x v="2"/>
  </r>
  <r>
    <s v="FAC18/00096"/>
    <d v="2020-03-30T00:00:00"/>
    <s v="Cliente 12"/>
    <n v="560"/>
    <n v="599.20000000000005"/>
    <x v="2"/>
  </r>
  <r>
    <s v="FAC18/00095"/>
    <d v="2020-03-30T00:00:00"/>
    <s v="Cliente 13"/>
    <n v="1049"/>
    <n v="1122.43"/>
    <x v="2"/>
  </r>
  <r>
    <s v="FAC18/00094"/>
    <d v="2020-03-30T00:00:00"/>
    <s v="Cliente 14"/>
    <n v="135"/>
    <n v="144.44999999999999"/>
    <x v="2"/>
  </r>
  <r>
    <s v="FAC18/00093"/>
    <d v="2020-03-26T00:00:00"/>
    <s v="Cliente 15"/>
    <n v="180"/>
    <n v="192.6"/>
    <x v="2"/>
  </r>
  <r>
    <s v="FAC18/00092"/>
    <d v="2020-03-25T00:00:00"/>
    <s v="Cliente 16"/>
    <n v="30"/>
    <n v="32.1"/>
    <x v="2"/>
  </r>
  <r>
    <s v="FAC18/00091"/>
    <d v="2020-03-25T00:00:00"/>
    <s v="Cliente 17"/>
    <n v="1512"/>
    <n v="1617.84"/>
    <x v="2"/>
  </r>
  <r>
    <s v="FAC18/00090"/>
    <d v="2020-03-25T00:00:00"/>
    <s v="Cliente 18"/>
    <n v="390"/>
    <n v="417.3"/>
    <x v="2"/>
  </r>
  <r>
    <s v="FAC18/00089"/>
    <d v="2020-03-25T00:00:00"/>
    <s v="Cliente 19"/>
    <n v="90"/>
    <n v="96.3"/>
    <x v="2"/>
  </r>
  <r>
    <s v="FAC18/00088"/>
    <d v="2020-03-24T00:00:00"/>
    <s v="Cliente 20"/>
    <n v="270"/>
    <n v="288.89999999999998"/>
    <x v="2"/>
  </r>
  <r>
    <s v="FAC18/00100"/>
    <d v="2020-03-31T00:00:00"/>
    <s v="Cliente 21"/>
    <n v="290"/>
    <n v="310.3"/>
    <x v="2"/>
  </r>
  <r>
    <s v="FAC18/00099"/>
    <d v="2020-03-31T00:00:00"/>
    <s v="Cliente 22"/>
    <n v="1170"/>
    <n v="1251.9000000000001"/>
    <x v="2"/>
  </r>
  <r>
    <s v="FAC18/00098"/>
    <d v="2020-03-31T00:00:00"/>
    <s v="Cliente 23"/>
    <n v="60"/>
    <n v="64.2"/>
    <x v="2"/>
  </r>
  <r>
    <s v="FAC18/00097"/>
    <d v="2020-04-30T00:00:00"/>
    <s v="Cliente 1"/>
    <n v="440"/>
    <n v="470.8"/>
    <x v="3"/>
  </r>
  <r>
    <s v="FAC18/00096"/>
    <d v="2020-04-30T00:00:00"/>
    <s v="Cliente 2"/>
    <n v="560"/>
    <n v="599.20000000000005"/>
    <x v="3"/>
  </r>
  <r>
    <s v="FAC18/00095"/>
    <d v="2020-04-30T00:00:00"/>
    <s v="Cliente 3"/>
    <n v="1049"/>
    <n v="1122.43"/>
    <x v="3"/>
  </r>
  <r>
    <s v="FAC18/00094"/>
    <d v="2020-04-30T00:00:00"/>
    <s v="Cliente 4"/>
    <n v="135"/>
    <n v="144.44999999999999"/>
    <x v="3"/>
  </r>
  <r>
    <s v="FAC18/00093"/>
    <d v="2020-04-26T00:00:00"/>
    <s v="Cliente 5"/>
    <n v="180"/>
    <n v="192.6"/>
    <x v="3"/>
  </r>
  <r>
    <s v="FAC18/00092"/>
    <d v="2020-04-25T00:00:00"/>
    <s v="Cliente 6"/>
    <n v="30"/>
    <n v="32.1"/>
    <x v="3"/>
  </r>
  <r>
    <s v="FAC18/00091"/>
    <d v="2020-04-25T00:00:00"/>
    <s v="Cliente 7"/>
    <n v="1512"/>
    <n v="1617.84"/>
    <x v="3"/>
  </r>
  <r>
    <s v="FAC18/00090"/>
    <d v="2020-04-25T00:00:00"/>
    <s v="Cliente 8"/>
    <n v="390"/>
    <n v="417.3"/>
    <x v="3"/>
  </r>
  <r>
    <s v="FAC18/00089"/>
    <d v="2020-04-25T00:00:00"/>
    <s v="Cliente 9"/>
    <n v="90"/>
    <n v="96.3"/>
    <x v="3"/>
  </r>
  <r>
    <s v="FAC18/00088"/>
    <d v="2020-04-24T00:00:00"/>
    <s v="Cliente 10"/>
    <n v="270"/>
    <n v="288.89999999999998"/>
    <x v="3"/>
  </r>
  <r>
    <s v="FAC18/00100"/>
    <d v="2020-04-30T00:00:00"/>
    <s v="Cliente 11"/>
    <n v="290"/>
    <n v="310.3"/>
    <x v="3"/>
  </r>
  <r>
    <s v="FAC18/00099"/>
    <d v="2020-04-30T00:00:00"/>
    <s v="Cliente 12"/>
    <n v="1170"/>
    <n v="1251.9000000000001"/>
    <x v="3"/>
  </r>
  <r>
    <s v="FAC18/00098"/>
    <d v="2020-04-30T00:00:00"/>
    <s v="Cliente 13"/>
    <n v="60"/>
    <n v="64.2"/>
    <x v="3"/>
  </r>
  <r>
    <s v="FAC18/00097"/>
    <d v="2020-04-30T00:00:00"/>
    <s v="Cliente 14"/>
    <n v="440"/>
    <n v="470.8"/>
    <x v="3"/>
  </r>
  <r>
    <s v="FAC18/00096"/>
    <d v="2020-04-30T00:00:00"/>
    <s v="Cliente 15"/>
    <n v="560"/>
    <n v="599.20000000000005"/>
    <x v="3"/>
  </r>
  <r>
    <s v="FAC18/00095"/>
    <d v="2020-04-30T00:00:00"/>
    <s v="Cliente 16"/>
    <n v="1049"/>
    <n v="1122.43"/>
    <x v="3"/>
  </r>
  <r>
    <s v="FAC18/00094"/>
    <d v="2020-04-30T00:00:00"/>
    <s v="Cliente 17"/>
    <n v="135"/>
    <n v="144.44999999999999"/>
    <x v="3"/>
  </r>
  <r>
    <s v="FAC18/00093"/>
    <d v="2020-04-26T00:00:00"/>
    <s v="Cliente 18"/>
    <n v="180"/>
    <n v="192.6"/>
    <x v="3"/>
  </r>
  <r>
    <s v="FAC18/00092"/>
    <d v="2020-04-25T00:00:00"/>
    <s v="Cliente 19"/>
    <n v="30"/>
    <n v="32.1"/>
    <x v="3"/>
  </r>
  <r>
    <s v="FAC18/00091"/>
    <d v="2020-04-25T00:00:00"/>
    <s v="Cliente 20"/>
    <n v="1512"/>
    <n v="1617.84"/>
    <x v="3"/>
  </r>
  <r>
    <s v="FAC18/00090"/>
    <d v="2020-04-25T00:00:00"/>
    <s v="Cliente 21"/>
    <n v="390"/>
    <n v="417.3"/>
    <x v="3"/>
  </r>
  <r>
    <s v="FAC18/00089"/>
    <d v="2020-04-25T00:00:00"/>
    <s v="Cliente 22"/>
    <n v="90"/>
    <n v="96.3"/>
    <x v="3"/>
  </r>
  <r>
    <s v="FAC18/00088"/>
    <d v="2020-04-24T00:00:00"/>
    <s v="Cliente 23"/>
    <n v="270"/>
    <n v="288.89999999999998"/>
    <x v="3"/>
  </r>
  <r>
    <s v="FAC18/00100"/>
    <d v="2020-05-31T00:00:00"/>
    <s v="Cliente 1"/>
    <n v="290"/>
    <n v="310.89999999999998"/>
    <x v="4"/>
  </r>
  <r>
    <s v="FAC18/00099"/>
    <d v="2020-05-31T00:00:00"/>
    <s v="Cliente 2"/>
    <n v="1170"/>
    <n v="1251.9000000000001"/>
    <x v="4"/>
  </r>
  <r>
    <s v="FAC18/00098"/>
    <d v="2020-05-31T00:00:00"/>
    <s v="Cliente 3"/>
    <n v="60"/>
    <n v="64.2"/>
    <x v="4"/>
  </r>
  <r>
    <s v="FAC18/00097"/>
    <d v="2020-05-31T00:00:00"/>
    <s v="Cliente 4"/>
    <n v="440"/>
    <n v="470.8"/>
    <x v="4"/>
  </r>
  <r>
    <s v="FAC18/00096"/>
    <d v="2020-05-31T00:00:00"/>
    <s v="Cliente 5"/>
    <n v="560"/>
    <n v="599.20000000000005"/>
    <x v="4"/>
  </r>
  <r>
    <s v="FAC18/00095"/>
    <d v="2020-05-31T00:00:00"/>
    <s v="Cliente 6"/>
    <n v="1049"/>
    <n v="1122.43"/>
    <x v="4"/>
  </r>
  <r>
    <s v="FAC18/00094"/>
    <d v="2020-05-30T00:00:00"/>
    <s v="Cliente 7"/>
    <n v="135"/>
    <n v="144.44999999999999"/>
    <x v="4"/>
  </r>
  <r>
    <s v="FAC18/00093"/>
    <d v="2020-05-26T00:00:00"/>
    <s v="Cliente 8"/>
    <n v="180"/>
    <n v="192.6"/>
    <x v="4"/>
  </r>
  <r>
    <s v="FAC18/00092"/>
    <d v="2020-05-25T00:00:00"/>
    <s v="Cliente 9"/>
    <n v="30"/>
    <n v="32.1"/>
    <x v="4"/>
  </r>
  <r>
    <s v="FAC18/00091"/>
    <d v="2020-05-25T00:00:00"/>
    <s v="Cliente 10"/>
    <n v="1512"/>
    <n v="1617.84"/>
    <x v="4"/>
  </r>
  <r>
    <s v="FAC18/00090"/>
    <d v="2020-05-25T00:00:00"/>
    <s v="Cliente 11"/>
    <n v="390"/>
    <n v="417.3"/>
    <x v="4"/>
  </r>
  <r>
    <s v="FAC18/00089"/>
    <d v="2020-05-25T00:00:00"/>
    <s v="Cliente 12"/>
    <n v="90"/>
    <n v="96.3"/>
    <x v="4"/>
  </r>
  <r>
    <s v="FAC18/00088"/>
    <d v="2020-05-24T00:00:00"/>
    <s v="Cliente 13"/>
    <n v="270"/>
    <n v="288.89999999999998"/>
    <x v="4"/>
  </r>
  <r>
    <s v="FAC18/00100"/>
    <d v="2020-06-30T00:00:00"/>
    <s v="Cliente 1"/>
    <n v="290"/>
    <n v="310.3"/>
    <x v="5"/>
  </r>
  <r>
    <s v="FAC18/00099"/>
    <d v="2020-06-30T00:00:00"/>
    <s v="Cliente 2"/>
    <n v="1170"/>
    <n v="1251.9000000000001"/>
    <x v="5"/>
  </r>
  <r>
    <s v="FAC18/00098"/>
    <d v="2020-06-30T00:00:00"/>
    <s v="Cliente 3"/>
    <n v="60"/>
    <n v="64.2"/>
    <x v="5"/>
  </r>
  <r>
    <s v="FAC18/00097"/>
    <d v="2020-06-30T00:00:00"/>
    <s v="Cliente 4"/>
    <n v="440"/>
    <n v="470.8"/>
    <x v="5"/>
  </r>
  <r>
    <s v="FAC18/00096"/>
    <d v="2020-06-30T00:00:00"/>
    <s v="Cliente 5"/>
    <n v="560"/>
    <n v="599.20000000000005"/>
    <x v="5"/>
  </r>
  <r>
    <s v="FAC18/00095"/>
    <d v="2020-06-30T00:00:00"/>
    <s v="Cliente 6"/>
    <n v="1049"/>
    <n v="1122.43"/>
    <x v="5"/>
  </r>
  <r>
    <s v="FAC18/00094"/>
    <d v="2020-06-30T00:00:00"/>
    <s v="Cliente 7"/>
    <n v="135"/>
    <n v="144.44999999999999"/>
    <x v="5"/>
  </r>
  <r>
    <s v="FAC18/00093"/>
    <d v="2020-06-26T00:00:00"/>
    <s v="Cliente 8"/>
    <n v="180"/>
    <n v="192.6"/>
    <x v="5"/>
  </r>
  <r>
    <s v="FAC18/00092"/>
    <d v="2020-06-25T00:00:00"/>
    <s v="Cliente 9"/>
    <n v="30"/>
    <n v="32.1"/>
    <x v="5"/>
  </r>
  <r>
    <s v="FAC18/00091"/>
    <d v="2020-06-25T00:00:00"/>
    <s v="Cliente 10"/>
    <n v="1512"/>
    <n v="1617.84"/>
    <x v="5"/>
  </r>
  <r>
    <s v="FAC18/00090"/>
    <d v="2020-06-25T00:00:00"/>
    <s v="Cliente 11"/>
    <n v="390"/>
    <n v="417.3"/>
    <x v="5"/>
  </r>
  <r>
    <s v="FAC18/00089"/>
    <d v="2020-06-25T00:00:00"/>
    <s v="Cliente 12"/>
    <n v="90"/>
    <n v="96.3"/>
    <x v="5"/>
  </r>
  <r>
    <s v="FAC18/00088"/>
    <d v="2020-06-24T00:00:00"/>
    <s v="Cliente 13"/>
    <n v="270"/>
    <n v="288.89999999999998"/>
    <x v="5"/>
  </r>
  <r>
    <s v="FAC18/00100"/>
    <d v="2020-06-24T00:00:00"/>
    <s v="Cliente 14"/>
    <n v="290"/>
    <n v="310.3"/>
    <x v="5"/>
  </r>
  <r>
    <s v="FAC18/00099"/>
    <d v="2020-06-24T00:00:00"/>
    <s v="Cliente 15"/>
    <n v="1170"/>
    <n v="1251.9000000000001"/>
    <x v="5"/>
  </r>
  <r>
    <s v="FAC18/00098"/>
    <d v="2020-07-31T00:00:00"/>
    <s v="Cliente 1"/>
    <n v="60"/>
    <n v="64.2"/>
    <x v="6"/>
  </r>
  <r>
    <s v="FAC18/00097"/>
    <d v="2020-07-31T00:00:00"/>
    <s v="Cliente 2"/>
    <n v="440"/>
    <n v="470.8"/>
    <x v="6"/>
  </r>
  <r>
    <s v="FAC18/00096"/>
    <d v="2020-07-31T00:00:00"/>
    <s v="Cliente 3"/>
    <n v="560"/>
    <n v="599.20000000000005"/>
    <x v="6"/>
  </r>
  <r>
    <s v="FAC18/00095"/>
    <d v="2020-07-31T00:00:00"/>
    <s v="Cliente 4"/>
    <n v="1049"/>
    <n v="1122.43"/>
    <x v="6"/>
  </r>
  <r>
    <s v="FAC18/00094"/>
    <d v="2020-07-30T00:00:00"/>
    <s v="Cliente 5"/>
    <n v="135"/>
    <n v="144.44999999999999"/>
    <x v="6"/>
  </r>
  <r>
    <s v="FAC18/00093"/>
    <d v="2020-07-26T00:00:00"/>
    <s v="Cliente 6"/>
    <n v="180"/>
    <n v="192.6"/>
    <x v="6"/>
  </r>
  <r>
    <s v="FAC18/00092"/>
    <d v="2020-07-25T00:00:00"/>
    <s v="Cliente 7"/>
    <n v="30"/>
    <n v="32.1"/>
    <x v="6"/>
  </r>
  <r>
    <s v="FAC18/00091"/>
    <d v="2020-07-25T00:00:00"/>
    <s v="Cliente 8"/>
    <n v="1512"/>
    <n v="1617.84"/>
    <x v="6"/>
  </r>
  <r>
    <s v="FAC18/00090"/>
    <d v="2020-07-25T00:00:00"/>
    <s v="Cliente 9"/>
    <n v="390"/>
    <n v="417.3"/>
    <x v="6"/>
  </r>
  <r>
    <s v="FAC18/00089"/>
    <d v="2020-07-25T00:00:00"/>
    <s v="Cliente 10"/>
    <n v="90"/>
    <n v="96.3"/>
    <x v="6"/>
  </r>
  <r>
    <s v="FAC18/00088"/>
    <d v="2020-07-24T00:00:00"/>
    <s v="Cliente 11"/>
    <n v="270"/>
    <n v="288.89999999999998"/>
    <x v="6"/>
  </r>
  <r>
    <s v="FAC18/00100"/>
    <d v="2020-07-30T00:00:00"/>
    <s v="Cliente 12"/>
    <n v="290"/>
    <n v="310.3"/>
    <x v="6"/>
  </r>
  <r>
    <s v="FAC18/00099"/>
    <d v="2020-07-30T00:00:00"/>
    <s v="Cliente 13"/>
    <n v="1170"/>
    <n v="1251.9000000000001"/>
    <x v="6"/>
  </r>
  <r>
    <s v="FAC18/00098"/>
    <d v="2020-07-30T00:00:00"/>
    <s v="Cliente 14"/>
    <n v="60"/>
    <n v="64.2"/>
    <x v="6"/>
  </r>
  <r>
    <s v="FAC18/00097"/>
    <d v="2020-07-30T00:00:00"/>
    <s v="Cliente 15"/>
    <n v="440"/>
    <n v="470.8"/>
    <x v="6"/>
  </r>
  <r>
    <s v="FAC18/00096"/>
    <d v="2020-07-30T00:00:00"/>
    <s v="Cliente 16"/>
    <n v="560"/>
    <n v="599.20000000000005"/>
    <x v="6"/>
  </r>
  <r>
    <s v="FAC18/00095"/>
    <d v="2020-07-30T00:00:00"/>
    <s v="Cliente 17"/>
    <n v="1049"/>
    <n v="1122.43"/>
    <x v="6"/>
  </r>
  <r>
    <s v="FAC18/00094"/>
    <d v="2020-07-30T00:00:00"/>
    <s v="Cliente 18"/>
    <n v="135"/>
    <n v="144.44999999999999"/>
    <x v="6"/>
  </r>
  <r>
    <s v="FAC18/00093"/>
    <d v="2020-07-26T00:00:00"/>
    <s v="Cliente 19"/>
    <n v="180"/>
    <n v="192.6"/>
    <x v="6"/>
  </r>
  <r>
    <s v="FAC18/00092"/>
    <d v="2020-07-25T00:00:00"/>
    <s v="Cliente 20"/>
    <n v="30"/>
    <n v="32.1"/>
    <x v="6"/>
  </r>
  <r>
    <s v="FAC18/00091"/>
    <d v="2020-07-25T00:00:00"/>
    <s v="Cliente 21"/>
    <n v="1512"/>
    <n v="1617.84"/>
    <x v="6"/>
  </r>
  <r>
    <s v="FAC18/00090"/>
    <d v="2020-07-25T00:00:00"/>
    <s v="Cliente 22"/>
    <n v="390"/>
    <n v="417.3"/>
    <x v="6"/>
  </r>
  <r>
    <s v="FAC18/00089"/>
    <d v="2020-07-25T00:00:00"/>
    <s v="Cliente 23"/>
    <n v="90"/>
    <n v="96.3"/>
    <x v="6"/>
  </r>
  <r>
    <s v="FAC18/00088"/>
    <d v="2020-07-24T00:00:00"/>
    <s v="Cliente 24"/>
    <n v="270"/>
    <n v="288.89999999999998"/>
    <x v="6"/>
  </r>
  <r>
    <s v="FAC18/00100"/>
    <d v="2020-07-24T00:00:00"/>
    <s v="Cliente 25"/>
    <n v="290"/>
    <n v="310.3"/>
    <x v="6"/>
  </r>
  <r>
    <s v="FAC18/00099"/>
    <d v="2020-07-24T00:00:00"/>
    <s v="Cliente 26"/>
    <n v="1170"/>
    <n v="1251.9000000000001"/>
    <x v="6"/>
  </r>
  <r>
    <s v="FAC18/00098"/>
    <d v="2020-08-31T00:00:00"/>
    <s v="Cliente 1"/>
    <n v="60"/>
    <n v="64.2"/>
    <x v="7"/>
  </r>
  <r>
    <s v="FAC18/00097"/>
    <d v="2020-08-31T00:00:00"/>
    <s v="Cliente 2"/>
    <n v="440"/>
    <n v="470.8"/>
    <x v="7"/>
  </r>
  <r>
    <s v="FAC18/00096"/>
    <d v="2020-08-31T00:00:00"/>
    <s v="Cliente 3"/>
    <n v="560"/>
    <n v="599.20000000000005"/>
    <x v="7"/>
  </r>
  <r>
    <s v="FAC18/00095"/>
    <d v="2020-08-31T00:00:00"/>
    <s v="Cliente 4"/>
    <n v="1049"/>
    <n v="1122.43"/>
    <x v="7"/>
  </r>
  <r>
    <s v="FAC18/00094"/>
    <d v="2020-08-30T00:00:00"/>
    <s v="Cliente 5"/>
    <n v="135"/>
    <n v="144.44999999999999"/>
    <x v="7"/>
  </r>
  <r>
    <s v="FAC18/00093"/>
    <d v="2020-08-26T00:00:00"/>
    <s v="Cliente 6"/>
    <n v="180"/>
    <n v="192.6"/>
    <x v="7"/>
  </r>
  <r>
    <s v="FAC18/00092"/>
    <d v="2020-08-25T00:00:00"/>
    <s v="Cliente 7"/>
    <n v="30"/>
    <n v="32.1"/>
    <x v="7"/>
  </r>
  <r>
    <s v="FAC18/00091"/>
    <d v="2020-08-25T00:00:00"/>
    <s v="Cliente 8"/>
    <n v="1512"/>
    <n v="1617.84"/>
    <x v="7"/>
  </r>
  <r>
    <s v="FAC18/00090"/>
    <d v="2020-08-25T00:00:00"/>
    <s v="Cliente 9"/>
    <n v="390"/>
    <n v="417.3"/>
    <x v="7"/>
  </r>
  <r>
    <s v="FAC18/00089"/>
    <d v="2020-08-25T00:00:00"/>
    <s v="Cliente 10"/>
    <n v="90"/>
    <n v="96.3"/>
    <x v="7"/>
  </r>
  <r>
    <s v="FAC18/00088"/>
    <d v="2020-08-24T00:00:00"/>
    <s v="Cliente 11"/>
    <n v="270"/>
    <n v="288.89999999999998"/>
    <x v="7"/>
  </r>
  <r>
    <s v="FAC18/00100"/>
    <d v="2020-08-30T00:00:00"/>
    <s v="Cliente 12"/>
    <n v="290"/>
    <n v="310.3"/>
    <x v="7"/>
  </r>
  <r>
    <s v="FAC18/00099"/>
    <d v="2020-08-30T00:00:00"/>
    <s v="Cliente 13"/>
    <n v="1170"/>
    <n v="1251.9000000000001"/>
    <x v="7"/>
  </r>
  <r>
    <s v="FAC18/00098"/>
    <d v="2020-08-30T00:00:00"/>
    <s v="Cliente 14"/>
    <n v="60"/>
    <n v="64.2"/>
    <x v="7"/>
  </r>
  <r>
    <s v="FAC18/00097"/>
    <d v="2020-09-30T00:00:00"/>
    <s v="Cliente 1"/>
    <n v="440"/>
    <n v="470.8"/>
    <x v="8"/>
  </r>
  <r>
    <s v="FAC18/00096"/>
    <d v="2020-09-30T00:00:00"/>
    <s v="Cliente 2"/>
    <n v="560"/>
    <n v="599.20000000000005"/>
    <x v="8"/>
  </r>
  <r>
    <s v="FAC18/00095"/>
    <d v="2020-09-30T00:00:00"/>
    <s v="Cliente 3"/>
    <n v="1049"/>
    <n v="1122.43"/>
    <x v="8"/>
  </r>
  <r>
    <s v="FAC18/00094"/>
    <d v="2020-09-30T00:00:00"/>
    <s v="Cliente 4"/>
    <n v="135"/>
    <n v="144.44999999999999"/>
    <x v="8"/>
  </r>
  <r>
    <s v="FAC18/00093"/>
    <d v="2020-09-26T00:00:00"/>
    <s v="Cliente 5"/>
    <n v="180"/>
    <n v="192.6"/>
    <x v="8"/>
  </r>
  <r>
    <s v="FAC18/00092"/>
    <d v="2020-09-25T00:00:00"/>
    <s v="Cliente 6"/>
    <n v="30"/>
    <n v="32.1"/>
    <x v="8"/>
  </r>
  <r>
    <s v="FAC18/00091"/>
    <d v="2020-09-25T00:00:00"/>
    <s v="Cliente 7"/>
    <n v="1512"/>
    <n v="1617.84"/>
    <x v="8"/>
  </r>
  <r>
    <s v="FAC18/00090"/>
    <d v="2020-09-25T00:00:00"/>
    <s v="Cliente 8"/>
    <n v="390"/>
    <n v="417.3"/>
    <x v="8"/>
  </r>
  <r>
    <s v="FAC18/00089"/>
    <d v="2020-09-25T00:00:00"/>
    <s v="Cliente 9"/>
    <n v="90"/>
    <n v="96.3"/>
    <x v="8"/>
  </r>
  <r>
    <s v="FAC18/00088"/>
    <d v="2020-09-24T00:00:00"/>
    <s v="Cliente 10"/>
    <n v="270"/>
    <n v="288.89999999999998"/>
    <x v="8"/>
  </r>
  <r>
    <s v="FAC18/00100"/>
    <d v="2020-09-24T00:00:00"/>
    <s v="Cliente 11"/>
    <n v="290"/>
    <n v="310.3"/>
    <x v="8"/>
  </r>
  <r>
    <s v="FAC18/00099"/>
    <d v="2020-09-24T00:00:00"/>
    <s v="Cliente 12"/>
    <n v="1170"/>
    <n v="1251.9000000000001"/>
    <x v="8"/>
  </r>
  <r>
    <s v="FAC18/00098"/>
    <d v="2020-09-24T00:00:00"/>
    <s v="Cliente 13"/>
    <n v="60"/>
    <n v="64.2"/>
    <x v="8"/>
  </r>
  <r>
    <s v="FAC18/00097"/>
    <d v="2020-09-24T00:00:00"/>
    <s v="Cliente 14"/>
    <n v="440"/>
    <n v="470.8"/>
    <x v="8"/>
  </r>
  <r>
    <s v="FAC18/00096"/>
    <d v="2020-09-24T00:00:00"/>
    <s v="Cliente 15"/>
    <n v="560"/>
    <n v="599.20000000000005"/>
    <x v="8"/>
  </r>
  <r>
    <s v="FAC18/00095"/>
    <d v="2020-09-24T00:00:00"/>
    <s v="Cliente 16"/>
    <n v="1049"/>
    <n v="1122.43"/>
    <x v="8"/>
  </r>
  <r>
    <s v="FAC18/00094"/>
    <d v="2020-09-30T00:00:00"/>
    <s v="Cliente 17"/>
    <n v="135"/>
    <n v="144.44999999999999"/>
    <x v="8"/>
  </r>
  <r>
    <s v="FAC18/00093"/>
    <d v="2020-09-26T00:00:00"/>
    <s v="Cliente 18"/>
    <n v="180"/>
    <n v="192.6"/>
    <x v="8"/>
  </r>
  <r>
    <s v="FAC18/00092"/>
    <d v="2020-09-25T00:00:00"/>
    <s v="Cliente 19"/>
    <n v="30"/>
    <n v="32.1"/>
    <x v="8"/>
  </r>
  <r>
    <s v="FAC18/00091"/>
    <d v="2020-09-25T00:00:00"/>
    <s v="Cliente 20"/>
    <n v="1512"/>
    <n v="1617.84"/>
    <x v="8"/>
  </r>
  <r>
    <s v="FAC18/00090"/>
    <d v="2020-09-25T00:00:00"/>
    <s v="Cliente 21"/>
    <n v="390"/>
    <n v="417.3"/>
    <x v="8"/>
  </r>
  <r>
    <s v="FAC18/00089"/>
    <d v="2020-09-25T00:00:00"/>
    <s v="Cliente 22"/>
    <n v="90"/>
    <n v="96.3"/>
    <x v="8"/>
  </r>
  <r>
    <s v="FAC18/00088"/>
    <d v="2020-09-24T00:00:00"/>
    <s v="Cliente 23"/>
    <n v="270"/>
    <n v="288.89999999999998"/>
    <x v="8"/>
  </r>
  <r>
    <s v="FAC18/00100"/>
    <d v="2020-09-30T00:00:00"/>
    <s v="Cliente 24"/>
    <n v="290"/>
    <n v="310.3"/>
    <x v="8"/>
  </r>
  <r>
    <s v="FAC18/00099"/>
    <d v="2020-09-30T00:00:00"/>
    <s v="Cliente 25"/>
    <n v="1170"/>
    <n v="1251.9000000000001"/>
    <x v="8"/>
  </r>
  <r>
    <s v="FAC18/00098"/>
    <d v="2020-09-30T00:00:00"/>
    <s v="Cliente 26"/>
    <n v="60"/>
    <n v="64.2"/>
    <x v="8"/>
  </r>
  <r>
    <s v="FAC18/00097"/>
    <d v="2020-09-30T00:00:00"/>
    <s v="Cliente 27"/>
    <n v="440"/>
    <n v="470.8"/>
    <x v="8"/>
  </r>
  <r>
    <s v="FAC18/00096"/>
    <d v="2020-09-30T00:00:00"/>
    <s v="Cliente 28"/>
    <n v="560"/>
    <n v="599.20000000000005"/>
    <x v="8"/>
  </r>
  <r>
    <s v="FAC18/00095"/>
    <d v="2020-09-30T00:00:00"/>
    <s v="Cliente 29"/>
    <n v="1049"/>
    <n v="1122.43"/>
    <x v="8"/>
  </r>
  <r>
    <s v="FAC18/00094"/>
    <d v="2020-09-30T00:00:00"/>
    <s v="Cliente 30"/>
    <n v="135"/>
    <n v="144.44999999999999"/>
    <x v="8"/>
  </r>
  <r>
    <s v="FAC18/00093"/>
    <d v="2020-10-26T00:00:00"/>
    <s v="Cliente 1"/>
    <n v="180"/>
    <n v="192.6"/>
    <x v="9"/>
  </r>
  <r>
    <s v="FAC18/00092"/>
    <d v="2020-10-25T00:00:00"/>
    <s v="Cliente 2"/>
    <n v="30"/>
    <n v="32.1"/>
    <x v="9"/>
  </r>
  <r>
    <s v="FAC18/00091"/>
    <d v="2020-10-25T00:00:00"/>
    <s v="Cliente 3"/>
    <n v="1512"/>
    <n v="1617.84"/>
    <x v="9"/>
  </r>
  <r>
    <s v="FAC18/00090"/>
    <d v="2020-10-25T00:00:00"/>
    <s v="Cliente 4"/>
    <n v="390"/>
    <n v="417.3"/>
    <x v="9"/>
  </r>
  <r>
    <s v="FAC18/00089"/>
    <d v="2020-10-25T00:00:00"/>
    <s v="Cliente 5"/>
    <n v="90"/>
    <n v="96.3"/>
    <x v="9"/>
  </r>
  <r>
    <s v="FAC18/00088"/>
    <d v="2020-10-24T00:00:00"/>
    <s v="Cliente 6"/>
    <n v="270"/>
    <n v="288.89999999999998"/>
    <x v="9"/>
  </r>
  <r>
    <s v="FAC18/00100"/>
    <d v="2020-10-31T00:00:00"/>
    <s v="Cliente 7"/>
    <n v="290"/>
    <n v="310.3"/>
    <x v="9"/>
  </r>
  <r>
    <s v="FAC18/00099"/>
    <d v="2020-10-31T00:00:00"/>
    <s v="Cliente 8"/>
    <n v="1170"/>
    <n v="1251.9000000000001"/>
    <x v="9"/>
  </r>
  <r>
    <s v="FAC18/00098"/>
    <d v="2020-10-31T00:00:00"/>
    <s v="Cliente 9"/>
    <n v="60"/>
    <n v="64.2"/>
    <x v="9"/>
  </r>
  <r>
    <s v="FAC18/00097"/>
    <d v="2020-10-31T00:00:00"/>
    <s v="Cliente 10"/>
    <n v="440"/>
    <n v="470.8"/>
    <x v="9"/>
  </r>
  <r>
    <s v="FAC18/00096"/>
    <d v="2020-10-31T00:00:00"/>
    <s v="Cliente 11"/>
    <n v="560"/>
    <n v="599.20000000000005"/>
    <x v="9"/>
  </r>
  <r>
    <s v="FAC18/00095"/>
    <d v="2020-10-31T00:00:00"/>
    <s v="Cliente 12"/>
    <n v="1049"/>
    <n v="1122.43"/>
    <x v="9"/>
  </r>
  <r>
    <s v="FAC18/00094"/>
    <d v="2020-10-30T00:00:00"/>
    <s v="Cliente 13"/>
    <n v="135"/>
    <n v="144.44999999999999"/>
    <x v="9"/>
  </r>
  <r>
    <s v="FAC18/00093"/>
    <d v="2020-10-26T00:00:00"/>
    <s v="Cliente 14"/>
    <n v="180"/>
    <n v="192.6"/>
    <x v="9"/>
  </r>
  <r>
    <s v="FAC18/00092"/>
    <d v="2020-10-25T00:00:00"/>
    <s v="Cliente 15"/>
    <n v="30"/>
    <n v="32.1"/>
    <x v="9"/>
  </r>
  <r>
    <s v="FAC18/00091"/>
    <d v="2020-10-25T00:00:00"/>
    <s v="Cliente 16"/>
    <n v="1512"/>
    <n v="1617.84"/>
    <x v="9"/>
  </r>
  <r>
    <s v="FAC18/00090"/>
    <d v="2020-10-25T00:00:00"/>
    <s v="Cliente 17"/>
    <n v="390"/>
    <n v="417.3"/>
    <x v="9"/>
  </r>
  <r>
    <s v="FAC18/00089"/>
    <d v="2020-10-25T00:00:00"/>
    <s v="Cliente 18"/>
    <n v="90"/>
    <n v="96.3"/>
    <x v="9"/>
  </r>
  <r>
    <s v="FAC18/00088"/>
    <d v="2020-10-24T00:00:00"/>
    <s v="Cliente 19"/>
    <n v="270"/>
    <n v="288.89999999999998"/>
    <x v="9"/>
  </r>
  <r>
    <s v="FAC18/00100"/>
    <d v="2020-10-30T00:00:00"/>
    <s v="Cliente 20"/>
    <n v="290"/>
    <n v="310.3"/>
    <x v="9"/>
  </r>
  <r>
    <s v="FAC18/00099"/>
    <d v="2020-10-30T00:00:00"/>
    <s v="Cliente 21"/>
    <n v="1170"/>
    <n v="1251.9000000000001"/>
    <x v="9"/>
  </r>
  <r>
    <s v="FAC18/00098"/>
    <d v="2020-10-30T00:00:00"/>
    <s v="Cliente 22"/>
    <n v="60"/>
    <n v="64.2"/>
    <x v="9"/>
  </r>
  <r>
    <s v="FAC18/00097"/>
    <d v="2020-11-30T00:00:00"/>
    <s v="Cliente 1"/>
    <n v="440"/>
    <n v="470.8"/>
    <x v="10"/>
  </r>
  <r>
    <s v="FAC18/00096"/>
    <d v="2020-11-30T00:00:00"/>
    <s v="Cliente 2"/>
    <n v="560"/>
    <n v="599.20000000000005"/>
    <x v="10"/>
  </r>
  <r>
    <s v="FAC18/00095"/>
    <d v="2020-11-30T00:00:00"/>
    <s v="Cliente 3"/>
    <n v="1049"/>
    <n v="1122.43"/>
    <x v="10"/>
  </r>
  <r>
    <s v="FAC18/00094"/>
    <d v="2020-11-30T00:00:00"/>
    <s v="Cliente 4"/>
    <n v="135"/>
    <n v="144.44999999999999"/>
    <x v="10"/>
  </r>
  <r>
    <s v="FAC18/00093"/>
    <d v="2020-11-26T00:00:00"/>
    <s v="Cliente 5"/>
    <n v="180"/>
    <n v="192.6"/>
    <x v="10"/>
  </r>
  <r>
    <s v="FAC18/00092"/>
    <d v="2020-11-25T00:00:00"/>
    <s v="Cliente 6"/>
    <n v="30"/>
    <n v="32.1"/>
    <x v="10"/>
  </r>
  <r>
    <s v="FAC18/00091"/>
    <d v="2020-11-25T00:00:00"/>
    <s v="Cliente 7"/>
    <n v="1512"/>
    <n v="1617.84"/>
    <x v="10"/>
  </r>
  <r>
    <s v="FAC18/00090"/>
    <d v="2020-11-25T00:00:00"/>
    <s v="Cliente 8"/>
    <n v="390"/>
    <n v="417.3"/>
    <x v="10"/>
  </r>
  <r>
    <s v="FAC18/00089"/>
    <d v="2020-11-25T00:00:00"/>
    <s v="Cliente 9"/>
    <n v="90"/>
    <n v="96.3"/>
    <x v="10"/>
  </r>
  <r>
    <s v="FAC18/00088"/>
    <d v="2020-11-24T00:00:00"/>
    <s v="Cliente 10"/>
    <n v="270"/>
    <n v="288.89999999999998"/>
    <x v="10"/>
  </r>
  <r>
    <s v="FAC18/00100"/>
    <d v="2020-11-24T00:00:00"/>
    <s v="Cliente 11"/>
    <n v="290"/>
    <n v="310.3"/>
    <x v="10"/>
  </r>
  <r>
    <s v="FAC18/00099"/>
    <d v="2020-11-24T00:00:00"/>
    <s v="Cliente 12"/>
    <n v="1170"/>
    <n v="1251.9000000000001"/>
    <x v="10"/>
  </r>
  <r>
    <s v="FAC18/00098"/>
    <d v="2020-11-24T00:00:00"/>
    <s v="Cliente 13"/>
    <n v="60"/>
    <n v="64.2"/>
    <x v="10"/>
  </r>
  <r>
    <s v="FAC18/00097"/>
    <d v="2020-11-24T00:00:00"/>
    <s v="Cliente 14"/>
    <n v="440"/>
    <n v="470.8"/>
    <x v="10"/>
  </r>
  <r>
    <s v="FAC18/00096"/>
    <d v="2020-12-31T00:00:00"/>
    <s v="Cliente 1"/>
    <n v="560"/>
    <n v="599.20000000000005"/>
    <x v="11"/>
  </r>
  <r>
    <s v="FAC18/00095"/>
    <d v="2020-12-31T00:00:00"/>
    <s v="Cliente 2"/>
    <n v="1049"/>
    <n v="1122.43"/>
    <x v="11"/>
  </r>
  <r>
    <s v="FAC18/00094"/>
    <d v="2020-12-30T00:00:00"/>
    <s v="Cliente 3"/>
    <n v="135"/>
    <n v="144.44999999999999"/>
    <x v="11"/>
  </r>
  <r>
    <s v="FAC18/00093"/>
    <d v="2020-12-26T00:00:00"/>
    <s v="Cliente 4"/>
    <n v="180"/>
    <n v="192.6"/>
    <x v="11"/>
  </r>
  <r>
    <s v="FAC18/00092"/>
    <d v="2020-12-25T00:00:00"/>
    <s v="Cliente 5"/>
    <n v="30"/>
    <n v="32.1"/>
    <x v="11"/>
  </r>
  <r>
    <s v="FAC18/00091"/>
    <d v="2020-12-25T00:00:00"/>
    <s v="Cliente 6"/>
    <n v="1512"/>
    <n v="1617.84"/>
    <x v="11"/>
  </r>
  <r>
    <s v="FAC18/00090"/>
    <d v="2020-12-25T00:00:00"/>
    <s v="Cliente 7"/>
    <n v="390"/>
    <n v="417.3"/>
    <x v="11"/>
  </r>
  <r>
    <s v="FAC18/00089"/>
    <d v="2020-12-25T00:00:00"/>
    <s v="Cliente 8"/>
    <n v="90"/>
    <n v="96.3"/>
    <x v="11"/>
  </r>
  <r>
    <s v="FAC18/00088"/>
    <d v="2020-12-24T00:00:00"/>
    <s v="Cliente 9"/>
    <n v="270"/>
    <n v="288.89999999999998"/>
    <x v="11"/>
  </r>
  <r>
    <s v="FAC18/00100"/>
    <d v="2020-12-30T00:00:00"/>
    <s v="Cliente 10"/>
    <n v="290"/>
    <n v="310.3"/>
    <x v="11"/>
  </r>
  <r>
    <s v="FAC18/00099"/>
    <d v="2020-12-30T00:00:00"/>
    <s v="Cliente 11"/>
    <n v="1170"/>
    <n v="1251.9000000000001"/>
    <x v="11"/>
  </r>
  <r>
    <s v="FAC18/00098"/>
    <d v="2020-12-30T00:00:00"/>
    <s v="Cliente 12"/>
    <n v="60"/>
    <n v="64.2"/>
    <x v="11"/>
  </r>
  <r>
    <s v="FAC18/00097"/>
    <d v="2020-12-30T00:00:00"/>
    <s v="Cliente 13"/>
    <n v="440"/>
    <n v="470.8"/>
    <x v="11"/>
  </r>
  <r>
    <s v="FAC18/00096"/>
    <d v="2020-12-30T00:00:00"/>
    <s v="Cliente 14"/>
    <n v="560"/>
    <n v="599.20000000000005"/>
    <x v="11"/>
  </r>
  <r>
    <s v="FAC18/00095"/>
    <d v="2020-12-30T00:00:00"/>
    <s v="Cliente 15"/>
    <n v="1049"/>
    <n v="1122.43"/>
    <x v="11"/>
  </r>
  <r>
    <s v="FAC18/00094"/>
    <d v="2020-12-30T00:00:00"/>
    <s v="Cliente 16"/>
    <n v="135"/>
    <n v="144.44999999999999"/>
    <x v="11"/>
  </r>
  <r>
    <s v="FAC18/00093"/>
    <d v="2020-12-26T00:00:00"/>
    <s v="Cliente 17"/>
    <n v="180"/>
    <n v="192.6"/>
    <x v="11"/>
  </r>
  <r>
    <s v="FAC18/00092"/>
    <d v="2020-12-25T00:00:00"/>
    <s v="Cliente 18"/>
    <n v="30"/>
    <n v="32.1"/>
    <x v="11"/>
  </r>
  <r>
    <s v="FAC18/00091"/>
    <d v="2020-12-25T00:00:00"/>
    <s v="Cliente 19"/>
    <n v="1512"/>
    <n v="1617.84"/>
    <x v="11"/>
  </r>
  <r>
    <s v="FAC18/00090"/>
    <d v="2020-12-25T00:00:00"/>
    <s v="Cliente 20"/>
    <n v="390"/>
    <n v="417.3"/>
    <x v="11"/>
  </r>
  <r>
    <s v="FAC18/00089"/>
    <d v="2020-12-25T00:00:00"/>
    <s v="Cliente 21"/>
    <n v="90"/>
    <n v="96.3"/>
    <x v="11"/>
  </r>
  <r>
    <s v="FAC18/00088"/>
    <d v="2020-12-25T00:00:00"/>
    <s v="Cliente 22"/>
    <n v="270"/>
    <n v="288.89999999999998"/>
    <x v="11"/>
  </r>
  <r>
    <s v="FAC18/00100"/>
    <d v="2020-01-31T00:00:00"/>
    <s v="Cliente 1"/>
    <n v="290"/>
    <n v="310.3"/>
    <x v="0"/>
  </r>
  <r>
    <s v="FAC18/00099"/>
    <d v="2020-01-31T00:00:00"/>
    <s v="Cliente 2"/>
    <n v="1170"/>
    <n v="1251.9000000000001"/>
    <x v="0"/>
  </r>
  <r>
    <s v="FAC18/00098"/>
    <d v="2020-01-31T00:00:00"/>
    <s v="Cliente 3"/>
    <n v="60"/>
    <n v="64.2"/>
    <x v="0"/>
  </r>
  <r>
    <s v="FAC18/00097"/>
    <d v="2020-01-31T00:00:00"/>
    <s v="Cliente 4"/>
    <n v="440"/>
    <n v="470.8"/>
    <x v="0"/>
  </r>
  <r>
    <s v="FAC18/00096"/>
    <d v="2020-01-31T00:00:00"/>
    <s v="Cliente 5"/>
    <n v="560"/>
    <n v="599.20000000000005"/>
    <x v="0"/>
  </r>
  <r>
    <s v="FAC18/00095"/>
    <d v="2020-01-31T00:00:00"/>
    <s v="Cliente 6"/>
    <n v="1049"/>
    <n v="1122.43"/>
    <x v="0"/>
  </r>
  <r>
    <s v="FAC18/00094"/>
    <d v="2020-01-30T00:00:00"/>
    <s v="Cliente 7"/>
    <n v="135"/>
    <n v="144.44999999999999"/>
    <x v="0"/>
  </r>
  <r>
    <s v="FAC18/00093"/>
    <d v="2020-01-26T00:00:00"/>
    <s v="Cliente 8"/>
    <n v="180"/>
    <n v="192.6"/>
    <x v="0"/>
  </r>
  <r>
    <s v="FAC18/00092"/>
    <d v="2020-01-25T00:00:00"/>
    <s v="Cliente 9"/>
    <n v="30"/>
    <n v="32.1"/>
    <x v="0"/>
  </r>
  <r>
    <s v="FAC18/00091"/>
    <d v="2020-01-25T00:00:00"/>
    <s v="Cliente 10"/>
    <n v="1512"/>
    <n v="1617.84"/>
    <x v="0"/>
  </r>
  <r>
    <s v="FAC18/00090"/>
    <d v="2020-01-25T00:00:00"/>
    <s v="Cliente 11"/>
    <n v="390"/>
    <n v="417.3"/>
    <x v="0"/>
  </r>
  <r>
    <s v="FAC18/00089"/>
    <d v="2020-01-25T00:00:00"/>
    <s v="Cliente 12"/>
    <n v="90"/>
    <n v="96.3"/>
    <x v="0"/>
  </r>
  <r>
    <s v="FAC18/00088"/>
    <d v="2020-01-24T00:00:00"/>
    <s v="Cliente 13"/>
    <n v="270"/>
    <n v="288.89999999999998"/>
    <x v="0"/>
  </r>
  <r>
    <s v="FAC18/00100"/>
    <d v="2020-01-30T00:00:00"/>
    <s v="Cliente 14"/>
    <n v="290"/>
    <n v="310.3"/>
    <x v="0"/>
  </r>
  <r>
    <s v="FAC18/00099"/>
    <d v="2020-01-30T00:00:00"/>
    <s v="Cliente 15"/>
    <n v="1170"/>
    <n v="1251.9000000000001"/>
    <x v="0"/>
  </r>
  <r>
    <s v="FAC18/00098"/>
    <d v="2020-01-30T00:00:00"/>
    <s v="Cliente 16"/>
    <n v="60"/>
    <n v="64.2"/>
    <x v="0"/>
  </r>
  <r>
    <s v="FAC18/00097"/>
    <d v="2020-01-30T00:00:00"/>
    <s v="Cliente 17"/>
    <n v="440"/>
    <n v="470.8"/>
    <x v="0"/>
  </r>
  <r>
    <s v="FAC18/00096"/>
    <d v="2020-01-30T00:00:00"/>
    <s v="Cliente 18"/>
    <n v="560"/>
    <n v="599.20000000000005"/>
    <x v="0"/>
  </r>
  <r>
    <s v="FAC18/00095"/>
    <d v="2020-01-30T00:00:00"/>
    <s v="Cliente 19"/>
    <n v="1049"/>
    <n v="1122.43"/>
    <x v="0"/>
  </r>
  <r>
    <s v="FAC18/00094"/>
    <d v="2020-01-30T00:00:00"/>
    <s v="Cliente 20"/>
    <n v="135"/>
    <n v="144.44999999999999"/>
    <x v="0"/>
  </r>
  <r>
    <s v="FAC18/00093"/>
    <d v="2020-01-26T00:00:00"/>
    <s v="Cliente 21"/>
    <n v="180"/>
    <n v="192.6"/>
    <x v="0"/>
  </r>
  <r>
    <s v="FAC18/00092"/>
    <d v="2020-01-25T00:00:00"/>
    <s v="Cliente 22"/>
    <n v="30"/>
    <n v="32.1"/>
    <x v="0"/>
  </r>
  <r>
    <s v="FAC18/00091"/>
    <d v="2020-01-25T00:00:00"/>
    <s v="Cliente 23"/>
    <n v="1512"/>
    <n v="1617.84"/>
    <x v="0"/>
  </r>
  <r>
    <s v="FAC18/00090"/>
    <d v="2020-01-25T00:00:00"/>
    <s v="Cliente 24"/>
    <n v="390"/>
    <n v="417.3"/>
    <x v="0"/>
  </r>
  <r>
    <s v="FAC18/00089"/>
    <d v="2020-01-25T00:00:00"/>
    <s v="Cliente 25"/>
    <n v="90"/>
    <n v="96.3"/>
    <x v="0"/>
  </r>
  <r>
    <s v="FAC18/00088"/>
    <d v="2020-01-24T00:00:00"/>
    <s v="Cliente 26"/>
    <n v="270"/>
    <n v="288.89999999999998"/>
    <x v="0"/>
  </r>
  <r>
    <s v="FAC18/00100"/>
    <d v="2020-01-31T00:00:00"/>
    <s v="Cliente 27"/>
    <n v="290"/>
    <n v="310.3"/>
    <x v="0"/>
  </r>
  <r>
    <s v="FAC18/00099"/>
    <d v="2020-01-31T00:00:00"/>
    <s v="Cliente 28"/>
    <n v="1170"/>
    <n v="1251.9000000000001"/>
    <x v="0"/>
  </r>
  <r>
    <s v="FAC18/00098"/>
    <d v="2020-01-31T00:00:00"/>
    <s v="Cliente 29"/>
    <n v="60"/>
    <n v="64.2"/>
    <x v="0"/>
  </r>
  <r>
    <s v="FAC18/00097"/>
    <d v="2020-01-31T00:00:00"/>
    <s v="Cliente 30"/>
    <n v="440"/>
    <n v="470.8"/>
    <x v="0"/>
  </r>
  <r>
    <s v="FAC18/00096"/>
    <d v="2020-01-31T00:00:00"/>
    <s v="Cliente 31"/>
    <n v="560"/>
    <n v="599.20000000000005"/>
    <x v="0"/>
  </r>
  <r>
    <s v="FAC18/00095"/>
    <d v="2020-01-31T00:00:00"/>
    <s v="Cliente 32"/>
    <n v="1049"/>
    <n v="1122.43"/>
    <x v="0"/>
  </r>
  <r>
    <s v="FAC18/00094"/>
    <d v="2020-01-30T00:00:00"/>
    <s v="Cliente 33"/>
    <n v="135"/>
    <n v="144.44999999999999"/>
    <x v="0"/>
  </r>
  <r>
    <s v="FAC18/00093"/>
    <d v="2020-01-26T00:00:00"/>
    <s v="Cliente 34"/>
    <n v="180"/>
    <n v="192.6"/>
    <x v="0"/>
  </r>
  <r>
    <s v="FAC18/00092"/>
    <d v="2020-01-25T00:00:00"/>
    <s v="Cliente 35"/>
    <n v="30"/>
    <n v="32.1"/>
    <x v="0"/>
  </r>
  <r>
    <s v="FAC18/00091"/>
    <d v="2020-01-25T00:00:00"/>
    <s v="Cliente 36"/>
    <n v="1512"/>
    <n v="1617.84"/>
    <x v="0"/>
  </r>
  <r>
    <s v="FAC18/00090"/>
    <d v="2020-01-25T00:00:00"/>
    <s v="Cliente 37"/>
    <n v="390"/>
    <n v="417.3"/>
    <x v="0"/>
  </r>
  <r>
    <s v="FAC18/00089"/>
    <d v="2020-01-25T00:00:00"/>
    <s v="Cliente 38"/>
    <n v="90"/>
    <n v="96.3"/>
    <x v="0"/>
  </r>
  <r>
    <s v="FAC18/00088"/>
    <d v="2020-01-24T00:00:00"/>
    <s v="Cliente 39"/>
    <n v="270"/>
    <n v="288.89999999999998"/>
    <x v="0"/>
  </r>
  <r>
    <s v="FAC18/00100"/>
    <d v="2020-01-31T00:00:00"/>
    <s v="Cliente 1"/>
    <n v="290"/>
    <n v="310.3"/>
    <x v="0"/>
  </r>
  <r>
    <s v="FAC18/00099"/>
    <d v="2020-01-31T00:00:00"/>
    <s v="Cliente 2"/>
    <n v="1170"/>
    <n v="1251.9000000000001"/>
    <x v="0"/>
  </r>
  <r>
    <s v="FAC18/00098"/>
    <d v="2020-01-31T00:00:00"/>
    <s v="Cliente 3"/>
    <n v="60"/>
    <n v="64.2"/>
    <x v="0"/>
  </r>
  <r>
    <s v="FAC18/00097"/>
    <d v="2020-01-31T00:00:00"/>
    <s v="Cliente 4"/>
    <n v="440"/>
    <n v="470.8"/>
    <x v="0"/>
  </r>
  <r>
    <s v="FAC18/00096"/>
    <d v="2020-01-31T00:00:00"/>
    <s v="Cliente 5"/>
    <n v="560"/>
    <n v="599.20000000000005"/>
    <x v="0"/>
  </r>
  <r>
    <s v="FAC18/00095"/>
    <d v="2020-01-31T00:00:00"/>
    <s v="Cliente 6"/>
    <n v="1049"/>
    <n v="1122.43"/>
    <x v="0"/>
  </r>
  <r>
    <s v="FAC18/00094"/>
    <d v="2020-01-30T00:00:00"/>
    <s v="Cliente 7"/>
    <n v="135"/>
    <n v="144.44999999999999"/>
    <x v="0"/>
  </r>
  <r>
    <s v="FAC18/00093"/>
    <d v="2020-01-26T00:00:00"/>
    <s v="Cliente 8"/>
    <n v="180"/>
    <n v="192.6"/>
    <x v="0"/>
  </r>
  <r>
    <s v="FAC18/00092"/>
    <d v="2020-01-25T00:00:00"/>
    <s v="Cliente 9"/>
    <n v="30"/>
    <n v="32.1"/>
    <x v="0"/>
  </r>
  <r>
    <s v="FAC18/00091"/>
    <d v="2020-01-25T00:00:00"/>
    <s v="Cliente 10"/>
    <n v="1512"/>
    <n v="1617.84"/>
    <x v="0"/>
  </r>
  <r>
    <s v="FAC18/00090"/>
    <d v="2020-01-25T00:00:00"/>
    <s v="Cliente 11"/>
    <n v="390"/>
    <n v="417.3"/>
    <x v="0"/>
  </r>
  <r>
    <s v="FAC18/00089"/>
    <d v="2020-01-25T00:00:00"/>
    <s v="Cliente 12"/>
    <n v="90"/>
    <n v="96.3"/>
    <x v="0"/>
  </r>
  <r>
    <s v="FAC18/00088"/>
    <d v="2020-01-24T00:00:00"/>
    <s v="Cliente 13"/>
    <n v="270"/>
    <n v="288.89999999999998"/>
    <x v="0"/>
  </r>
  <r>
    <s v="FAC18/00100"/>
    <d v="2020-01-30T00:00:00"/>
    <s v="Cliente 14"/>
    <n v="290"/>
    <n v="310.3"/>
    <x v="0"/>
  </r>
  <r>
    <s v="FAC18/00099"/>
    <d v="2020-01-30T00:00:00"/>
    <s v="Cliente 15"/>
    <n v="1170"/>
    <n v="1251.9000000000001"/>
    <x v="0"/>
  </r>
  <r>
    <s v="FAC18/00098"/>
    <d v="2020-01-30T00:00:00"/>
    <s v="Cliente 16"/>
    <n v="60"/>
    <n v="64.2"/>
    <x v="0"/>
  </r>
  <r>
    <s v="FAC18/00097"/>
    <d v="2020-01-30T00:00:00"/>
    <s v="Cliente 17"/>
    <n v="440"/>
    <n v="470.8"/>
    <x v="0"/>
  </r>
  <r>
    <s v="FAC18/00096"/>
    <d v="2020-01-30T00:00:00"/>
    <s v="Cliente 18"/>
    <n v="560"/>
    <n v="599.20000000000005"/>
    <x v="0"/>
  </r>
  <r>
    <s v="FAC18/00095"/>
    <d v="2020-01-30T00:00:00"/>
    <s v="Cliente 19"/>
    <n v="1049"/>
    <n v="1122.43"/>
    <x v="0"/>
  </r>
  <r>
    <s v="FAC18/00094"/>
    <d v="2020-01-30T00:00:00"/>
    <s v="Cliente 20"/>
    <n v="135"/>
    <n v="144.44999999999999"/>
    <x v="0"/>
  </r>
  <r>
    <s v="FAC18/00093"/>
    <d v="2020-01-26T00:00:00"/>
    <s v="Cliente 21"/>
    <n v="180"/>
    <n v="192.6"/>
    <x v="0"/>
  </r>
  <r>
    <s v="FAC18/00092"/>
    <d v="2020-01-25T00:00:00"/>
    <s v="Cliente 22"/>
    <n v="30"/>
    <n v="32.1"/>
    <x v="0"/>
  </r>
  <r>
    <s v="FAC18/00091"/>
    <d v="2020-01-25T00:00:00"/>
    <s v="Cliente 23"/>
    <n v="1512"/>
    <n v="1617.84"/>
    <x v="0"/>
  </r>
  <r>
    <s v="FAC18/00090"/>
    <d v="2020-01-25T00:00:00"/>
    <s v="Cliente 24"/>
    <n v="390"/>
    <n v="417.3"/>
    <x v="0"/>
  </r>
  <r>
    <s v="FAC18/00089"/>
    <d v="2020-01-25T00:00:00"/>
    <s v="Cliente 25"/>
    <n v="90"/>
    <n v="96.3"/>
    <x v="0"/>
  </r>
  <r>
    <s v="FAC18/00088"/>
    <d v="2020-01-24T00:00:00"/>
    <s v="Cliente 26"/>
    <n v="270"/>
    <n v="288.89999999999998"/>
    <x v="0"/>
  </r>
  <r>
    <s v="FAC18/00100"/>
    <d v="2020-01-31T00:00:00"/>
    <s v="Cliente 27"/>
    <n v="290"/>
    <n v="310.3"/>
    <x v="0"/>
  </r>
  <r>
    <s v="FAC18/00099"/>
    <d v="2020-01-31T00:00:00"/>
    <s v="Cliente 28"/>
    <n v="1170"/>
    <n v="1251.9000000000001"/>
    <x v="0"/>
  </r>
  <r>
    <s v="FAC18/00098"/>
    <d v="2020-01-31T00:00:00"/>
    <s v="Cliente 29"/>
    <n v="60"/>
    <n v="64.2"/>
    <x v="0"/>
  </r>
  <r>
    <s v="FAC18/00097"/>
    <d v="2020-01-31T00:00:00"/>
    <s v="Cliente 30"/>
    <n v="440"/>
    <n v="470.8"/>
    <x v="0"/>
  </r>
  <r>
    <s v="FAC18/00096"/>
    <d v="2020-01-31T00:00:00"/>
    <s v="Cliente 31"/>
    <n v="560"/>
    <n v="599.20000000000005"/>
    <x v="0"/>
  </r>
  <r>
    <s v="FAC18/00095"/>
    <d v="2020-01-31T00:00:00"/>
    <s v="Cliente 32"/>
    <n v="1049"/>
    <n v="1122.43"/>
    <x v="0"/>
  </r>
  <r>
    <s v="FAC18/00094"/>
    <d v="2020-01-30T00:00:00"/>
    <s v="Cliente 33"/>
    <n v="135"/>
    <n v="144.44999999999999"/>
    <x v="0"/>
  </r>
  <r>
    <s v="FAC18/00093"/>
    <d v="2020-01-26T00:00:00"/>
    <s v="Cliente 34"/>
    <n v="180"/>
    <n v="192.6"/>
    <x v="0"/>
  </r>
  <r>
    <s v="FAC18/00092"/>
    <d v="2020-01-25T00:00:00"/>
    <s v="Cliente 35"/>
    <n v="30"/>
    <n v="32.1"/>
    <x v="0"/>
  </r>
  <r>
    <s v="FAC18/00091"/>
    <d v="2020-01-25T00:00:00"/>
    <s v="Cliente 36"/>
    <n v="1512"/>
    <n v="1617.84"/>
    <x v="0"/>
  </r>
  <r>
    <s v="FAC18/00090"/>
    <d v="2020-01-25T00:00:00"/>
    <s v="Cliente 37"/>
    <n v="390"/>
    <n v="417.3"/>
    <x v="0"/>
  </r>
  <r>
    <s v="FAC18/00089"/>
    <d v="2020-01-25T00:00:00"/>
    <s v="Cliente 38"/>
    <n v="90"/>
    <n v="96.3"/>
    <x v="0"/>
  </r>
  <r>
    <s v="FAC18/00088"/>
    <d v="2020-01-24T00:00:00"/>
    <s v="Cliente 39"/>
    <n v="270"/>
    <n v="288.89999999999998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7B9F4C-0B87-4D99-A7E4-AA8DDAC66C7D}" name="TablaDinámica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B2:C15" firstHeaderRow="1" firstDataRow="1" firstDataCol="1"/>
  <pivotFields count="6">
    <pivotField showAll="0"/>
    <pivotField numFmtId="14" showAll="0"/>
    <pivotField showAll="0"/>
    <pivotField showAll="0"/>
    <pivotField dataField="1"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a de Total importe" fld="4" baseField="0" baseItem="0" numFmtId="164"/>
  </dataFields>
  <formats count="1">
    <format dxfId="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178769-6C5A-4CDF-B066-557865486CC7}" name="Tabla1" displayName="Tabla1" ref="A1:F365" totalsRowShown="0" headerRowDxfId="7" dataDxfId="6" headerRowCellStyle="Normal 2" dataCellStyle="Normal 2">
  <autoFilter ref="A1:F365" xr:uid="{1FDAF49F-7E81-42DC-8F5F-6D6C27F31EF7}"/>
  <tableColumns count="6">
    <tableColumn id="1" xr3:uid="{9D117766-E032-4CE8-B022-67D81A769998}" name="Referencia" dataDxfId="5" dataCellStyle="Normal 2"/>
    <tableColumn id="2" xr3:uid="{99687CD6-AC49-4242-86BC-322D64BD43F4}" name="Fecha" dataDxfId="4" dataCellStyle="Normal 2"/>
    <tableColumn id="3" xr3:uid="{0662E789-63BA-4527-86F4-E3740E7D34D0}" name="Cliente" dataDxfId="3" dataCellStyle="Normal 2"/>
    <tableColumn id="4" xr3:uid="{07930384-01E0-4D67-B08C-93EDAFA6D114}" name="Total base" dataDxfId="2" dataCellStyle="Normal 2"/>
    <tableColumn id="5" xr3:uid="{077F836B-B577-4F5A-86A2-2FA3F3F6879D}" name="Total importe" dataDxfId="1" dataCellStyle="Normal 2"/>
    <tableColumn id="6" xr3:uid="{CC3129D6-7462-4E00-8DE5-25F710974E5E}" name="Mes" dataDxfId="0" dataCellStyle="Normal 2">
      <calculatedColumnFormula>TEXT(B2,"mmmmmmmmmmmmmm")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1A26-C289-4FCE-86D6-5B4FBB8A4F98}">
  <sheetPr codeName="Hoja1">
    <tabColor theme="9" tint="0.39997558519241921"/>
  </sheetPr>
  <dimension ref="A8:C15"/>
  <sheetViews>
    <sheetView showGridLines="0" topLeftCell="A4" zoomScale="140" zoomScaleNormal="140" workbookViewId="0">
      <selection activeCell="C9" sqref="C9:C14"/>
    </sheetView>
  </sheetViews>
  <sheetFormatPr baseColWidth="10" defaultRowHeight="18.5" outlineLevelRow="1" x14ac:dyDescent="0.45"/>
  <cols>
    <col min="2" max="2" width="11.5" bestFit="1" customWidth="1"/>
    <col min="3" max="3" width="17.0703125" bestFit="1" customWidth="1"/>
  </cols>
  <sheetData>
    <row r="8" spans="1:3" x14ac:dyDescent="0.45">
      <c r="A8" s="2" t="s">
        <v>7</v>
      </c>
      <c r="B8" s="2" t="s">
        <v>5</v>
      </c>
      <c r="C8" s="2" t="s">
        <v>6</v>
      </c>
    </row>
    <row r="9" spans="1:3" outlineLevel="1" x14ac:dyDescent="0.45">
      <c r="A9" t="s">
        <v>0</v>
      </c>
      <c r="B9" s="1">
        <v>15000</v>
      </c>
      <c r="C9" s="18"/>
    </row>
    <row r="10" spans="1:3" outlineLevel="1" x14ac:dyDescent="0.45">
      <c r="A10" t="s">
        <v>8</v>
      </c>
      <c r="B10" s="1">
        <v>25000</v>
      </c>
      <c r="C10" s="18"/>
    </row>
    <row r="11" spans="1:3" outlineLevel="1" x14ac:dyDescent="0.45">
      <c r="A11" t="s">
        <v>1</v>
      </c>
      <c r="B11" s="1">
        <v>35000</v>
      </c>
      <c r="C11" s="18"/>
    </row>
    <row r="12" spans="1:3" outlineLevel="1" x14ac:dyDescent="0.45">
      <c r="A12" t="s">
        <v>2</v>
      </c>
      <c r="B12" s="1">
        <v>28000</v>
      </c>
      <c r="C12" s="18"/>
    </row>
    <row r="13" spans="1:3" outlineLevel="1" x14ac:dyDescent="0.45">
      <c r="A13" t="s">
        <v>3</v>
      </c>
      <c r="B13" s="1">
        <v>18000</v>
      </c>
      <c r="C13" s="18"/>
    </row>
    <row r="14" spans="1:3" outlineLevel="1" x14ac:dyDescent="0.45">
      <c r="A14" t="s">
        <v>4</v>
      </c>
      <c r="B14" s="1">
        <v>12000</v>
      </c>
      <c r="C14" s="18"/>
    </row>
    <row r="15" spans="1:3" x14ac:dyDescent="0.45">
      <c r="B15" s="17">
        <f>SUM(B9:B14)</f>
        <v>133000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9454-F171-4C95-B767-677605BD9245}">
  <sheetPr codeName="Hoja2">
    <tabColor theme="9" tint="0.39997558519241921"/>
  </sheetPr>
  <dimension ref="A7:N8"/>
  <sheetViews>
    <sheetView showGridLines="0" zoomScale="140" zoomScaleNormal="140" workbookViewId="0">
      <selection activeCell="B8" sqref="B8:M8"/>
    </sheetView>
  </sheetViews>
  <sheetFormatPr baseColWidth="10" defaultRowHeight="18.5" x14ac:dyDescent="0.45"/>
  <cols>
    <col min="1" max="1" width="9.5" customWidth="1"/>
    <col min="2" max="13" width="8" customWidth="1"/>
    <col min="14" max="14" width="7" customWidth="1"/>
  </cols>
  <sheetData>
    <row r="7" spans="1:14" x14ac:dyDescent="0.45">
      <c r="A7" s="3">
        <v>2020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</row>
    <row r="8" spans="1:14" x14ac:dyDescent="0.45">
      <c r="A8" s="4" t="s">
        <v>22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5">
        <f>SUM(B8:M8)</f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ED93-6005-4AE7-93E7-E978650F5A4C}">
  <sheetPr codeName="Hoja3">
    <tabColor theme="0" tint="-0.249977111117893"/>
  </sheetPr>
  <dimension ref="A1:F1048576"/>
  <sheetViews>
    <sheetView zoomScale="110" zoomScaleNormal="110" workbookViewId="0">
      <selection activeCell="C11" sqref="C11"/>
    </sheetView>
  </sheetViews>
  <sheetFormatPr baseColWidth="10" defaultColWidth="6.0703125" defaultRowHeight="14.5" x14ac:dyDescent="0.35"/>
  <cols>
    <col min="1" max="1" width="8.2109375" style="7" bestFit="1" customWidth="1"/>
    <col min="2" max="2" width="10.0703125" style="7" customWidth="1"/>
    <col min="3" max="3" width="24.28515625" style="7" customWidth="1"/>
    <col min="4" max="4" width="6.5" style="7" bestFit="1" customWidth="1"/>
    <col min="5" max="5" width="8.5" style="7" bestFit="1" customWidth="1"/>
    <col min="6" max="6" width="6.0703125" style="7"/>
    <col min="7" max="7" width="7.2109375" style="7" bestFit="1" customWidth="1"/>
    <col min="8" max="8" width="6.0703125" style="7"/>
    <col min="9" max="9" width="28.92578125" style="7" bestFit="1" customWidth="1"/>
    <col min="10" max="10" width="12.0703125" style="7" bestFit="1" customWidth="1"/>
    <col min="11" max="11" width="6.0703125" style="7"/>
    <col min="12" max="12" width="27.2109375" style="7" bestFit="1" customWidth="1"/>
    <col min="13" max="16384" width="6.0703125" style="7"/>
  </cols>
  <sheetData>
    <row r="1" spans="1:6" x14ac:dyDescent="0.35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</row>
    <row r="2" spans="1:6" x14ac:dyDescent="0.35">
      <c r="A2" s="7" t="s">
        <v>29</v>
      </c>
      <c r="B2" s="8">
        <v>43861</v>
      </c>
      <c r="C2" s="7" t="s">
        <v>30</v>
      </c>
      <c r="D2" s="7">
        <v>290</v>
      </c>
      <c r="E2" s="7">
        <v>310.3</v>
      </c>
      <c r="F2" s="9" t="str">
        <f>TEXT(B2,"mmmm")</f>
        <v>enero</v>
      </c>
    </row>
    <row r="3" spans="1:6" x14ac:dyDescent="0.35">
      <c r="A3" s="7" t="s">
        <v>31</v>
      </c>
      <c r="B3" s="8">
        <v>43861</v>
      </c>
      <c r="C3" s="7" t="s">
        <v>32</v>
      </c>
      <c r="D3" s="7">
        <v>1170</v>
      </c>
      <c r="E3" s="7">
        <v>1251.9000000000001</v>
      </c>
      <c r="F3" s="9" t="str">
        <f t="shared" ref="F3:F66" si="0">TEXT(B3,"mmmm")</f>
        <v>enero</v>
      </c>
    </row>
    <row r="4" spans="1:6" x14ac:dyDescent="0.35">
      <c r="A4" s="7" t="s">
        <v>33</v>
      </c>
      <c r="B4" s="8">
        <v>43861</v>
      </c>
      <c r="C4" s="7" t="s">
        <v>34</v>
      </c>
      <c r="D4" s="7">
        <v>60</v>
      </c>
      <c r="E4" s="7">
        <v>64.2</v>
      </c>
      <c r="F4" s="9" t="str">
        <f t="shared" si="0"/>
        <v>enero</v>
      </c>
    </row>
    <row r="5" spans="1:6" x14ac:dyDescent="0.35">
      <c r="A5" s="7" t="s">
        <v>35</v>
      </c>
      <c r="B5" s="8">
        <v>43861</v>
      </c>
      <c r="C5" s="7" t="s">
        <v>36</v>
      </c>
      <c r="D5" s="7">
        <v>440</v>
      </c>
      <c r="E5" s="7">
        <v>470.8</v>
      </c>
      <c r="F5" s="9" t="str">
        <f t="shared" si="0"/>
        <v>enero</v>
      </c>
    </row>
    <row r="6" spans="1:6" x14ac:dyDescent="0.35">
      <c r="A6" s="7" t="s">
        <v>37</v>
      </c>
      <c r="B6" s="8">
        <v>43861</v>
      </c>
      <c r="C6" s="7" t="s">
        <v>38</v>
      </c>
      <c r="D6" s="7">
        <v>560</v>
      </c>
      <c r="E6" s="7">
        <v>599.20000000000005</v>
      </c>
      <c r="F6" s="9" t="str">
        <f t="shared" si="0"/>
        <v>enero</v>
      </c>
    </row>
    <row r="7" spans="1:6" x14ac:dyDescent="0.35">
      <c r="A7" s="7" t="s">
        <v>39</v>
      </c>
      <c r="B7" s="8">
        <v>43861</v>
      </c>
      <c r="C7" s="7" t="s">
        <v>40</v>
      </c>
      <c r="D7" s="7">
        <v>1049</v>
      </c>
      <c r="E7" s="7">
        <v>1122.43</v>
      </c>
      <c r="F7" s="9" t="str">
        <f t="shared" si="0"/>
        <v>enero</v>
      </c>
    </row>
    <row r="8" spans="1:6" x14ac:dyDescent="0.35">
      <c r="A8" s="7" t="s">
        <v>41</v>
      </c>
      <c r="B8" s="8">
        <v>43860</v>
      </c>
      <c r="C8" s="7" t="s">
        <v>42</v>
      </c>
      <c r="D8" s="7">
        <v>135</v>
      </c>
      <c r="E8" s="7">
        <v>144.44999999999999</v>
      </c>
      <c r="F8" s="9" t="str">
        <f t="shared" si="0"/>
        <v>enero</v>
      </c>
    </row>
    <row r="9" spans="1:6" x14ac:dyDescent="0.35">
      <c r="A9" s="7" t="s">
        <v>43</v>
      </c>
      <c r="B9" s="8">
        <v>43856</v>
      </c>
      <c r="C9" s="7" t="s">
        <v>44</v>
      </c>
      <c r="D9" s="7">
        <v>180</v>
      </c>
      <c r="E9" s="7">
        <v>192.6</v>
      </c>
      <c r="F9" s="9" t="str">
        <f t="shared" si="0"/>
        <v>enero</v>
      </c>
    </row>
    <row r="10" spans="1:6" x14ac:dyDescent="0.35">
      <c r="A10" s="7" t="s">
        <v>45</v>
      </c>
      <c r="B10" s="8">
        <v>43855</v>
      </c>
      <c r="C10" s="7" t="s">
        <v>46</v>
      </c>
      <c r="D10" s="7">
        <v>30</v>
      </c>
      <c r="E10" s="7">
        <v>32.1</v>
      </c>
      <c r="F10" s="9" t="str">
        <f t="shared" si="0"/>
        <v>enero</v>
      </c>
    </row>
    <row r="11" spans="1:6" x14ac:dyDescent="0.35">
      <c r="A11" s="7" t="s">
        <v>47</v>
      </c>
      <c r="B11" s="8">
        <v>43855</v>
      </c>
      <c r="C11" s="7" t="s">
        <v>48</v>
      </c>
      <c r="D11" s="7">
        <v>1512</v>
      </c>
      <c r="E11" s="7">
        <v>1617.84</v>
      </c>
      <c r="F11" s="9" t="str">
        <f t="shared" si="0"/>
        <v>enero</v>
      </c>
    </row>
    <row r="12" spans="1:6" x14ac:dyDescent="0.35">
      <c r="A12" s="7" t="s">
        <v>49</v>
      </c>
      <c r="B12" s="8">
        <v>43855</v>
      </c>
      <c r="C12" s="7" t="s">
        <v>50</v>
      </c>
      <c r="D12" s="7">
        <v>390</v>
      </c>
      <c r="E12" s="7">
        <v>417.3</v>
      </c>
      <c r="F12" s="9" t="str">
        <f t="shared" si="0"/>
        <v>enero</v>
      </c>
    </row>
    <row r="13" spans="1:6" x14ac:dyDescent="0.35">
      <c r="A13" s="7" t="s">
        <v>51</v>
      </c>
      <c r="B13" s="8">
        <v>43855</v>
      </c>
      <c r="C13" s="7" t="s">
        <v>52</v>
      </c>
      <c r="D13" s="7">
        <v>90</v>
      </c>
      <c r="E13" s="7">
        <v>96.3</v>
      </c>
      <c r="F13" s="9" t="str">
        <f t="shared" si="0"/>
        <v>enero</v>
      </c>
    </row>
    <row r="14" spans="1:6" x14ac:dyDescent="0.35">
      <c r="A14" s="7" t="s">
        <v>53</v>
      </c>
      <c r="B14" s="8">
        <v>43855</v>
      </c>
      <c r="C14" s="7" t="s">
        <v>54</v>
      </c>
      <c r="D14" s="7">
        <v>270</v>
      </c>
      <c r="E14" s="7">
        <v>288.89999999999998</v>
      </c>
      <c r="F14" s="9" t="str">
        <f t="shared" si="0"/>
        <v>enero</v>
      </c>
    </row>
    <row r="15" spans="1:6" x14ac:dyDescent="0.35">
      <c r="A15" s="7" t="s">
        <v>29</v>
      </c>
      <c r="B15" s="8">
        <v>43860</v>
      </c>
      <c r="C15" s="7" t="s">
        <v>55</v>
      </c>
      <c r="D15" s="7">
        <v>290</v>
      </c>
      <c r="E15" s="7">
        <v>310.3</v>
      </c>
      <c r="F15" s="9" t="str">
        <f t="shared" si="0"/>
        <v>enero</v>
      </c>
    </row>
    <row r="16" spans="1:6" x14ac:dyDescent="0.35">
      <c r="A16" s="7" t="s">
        <v>31</v>
      </c>
      <c r="B16" s="8">
        <v>43860</v>
      </c>
      <c r="C16" s="7" t="s">
        <v>56</v>
      </c>
      <c r="D16" s="7">
        <v>1170</v>
      </c>
      <c r="E16" s="7">
        <v>1251.9000000000001</v>
      </c>
      <c r="F16" s="9" t="str">
        <f t="shared" si="0"/>
        <v>enero</v>
      </c>
    </row>
    <row r="17" spans="1:6" x14ac:dyDescent="0.35">
      <c r="A17" s="7" t="s">
        <v>33</v>
      </c>
      <c r="B17" s="8">
        <v>43860</v>
      </c>
      <c r="C17" s="7" t="s">
        <v>57</v>
      </c>
      <c r="D17" s="7">
        <v>60</v>
      </c>
      <c r="E17" s="7">
        <v>64.2</v>
      </c>
      <c r="F17" s="9" t="str">
        <f t="shared" si="0"/>
        <v>enero</v>
      </c>
    </row>
    <row r="18" spans="1:6" x14ac:dyDescent="0.35">
      <c r="A18" s="7" t="s">
        <v>35</v>
      </c>
      <c r="B18" s="8">
        <v>43860</v>
      </c>
      <c r="C18" s="7" t="s">
        <v>58</v>
      </c>
      <c r="D18" s="7">
        <v>440</v>
      </c>
      <c r="E18" s="7">
        <v>470.8</v>
      </c>
      <c r="F18" s="9" t="str">
        <f t="shared" si="0"/>
        <v>enero</v>
      </c>
    </row>
    <row r="19" spans="1:6" x14ac:dyDescent="0.35">
      <c r="A19" s="7" t="s">
        <v>37</v>
      </c>
      <c r="B19" s="8">
        <v>43860</v>
      </c>
      <c r="C19" s="7" t="s">
        <v>59</v>
      </c>
      <c r="D19" s="7">
        <v>560</v>
      </c>
      <c r="E19" s="7">
        <v>599.20000000000005</v>
      </c>
      <c r="F19" s="9" t="str">
        <f t="shared" si="0"/>
        <v>enero</v>
      </c>
    </row>
    <row r="20" spans="1:6" x14ac:dyDescent="0.35">
      <c r="A20" s="7" t="s">
        <v>39</v>
      </c>
      <c r="B20" s="8">
        <v>43860</v>
      </c>
      <c r="C20" s="7" t="s">
        <v>60</v>
      </c>
      <c r="D20" s="7">
        <v>1049</v>
      </c>
      <c r="E20" s="7">
        <v>1122.43</v>
      </c>
      <c r="F20" s="9" t="str">
        <f t="shared" si="0"/>
        <v>enero</v>
      </c>
    </row>
    <row r="21" spans="1:6" x14ac:dyDescent="0.35">
      <c r="A21" s="7" t="s">
        <v>41</v>
      </c>
      <c r="B21" s="8">
        <v>43860</v>
      </c>
      <c r="C21" s="7" t="s">
        <v>61</v>
      </c>
      <c r="D21" s="7">
        <v>135</v>
      </c>
      <c r="E21" s="7">
        <v>144.44999999999999</v>
      </c>
      <c r="F21" s="9" t="str">
        <f t="shared" si="0"/>
        <v>enero</v>
      </c>
    </row>
    <row r="22" spans="1:6" x14ac:dyDescent="0.35">
      <c r="A22" s="7" t="s">
        <v>43</v>
      </c>
      <c r="B22" s="8">
        <v>43856</v>
      </c>
      <c r="C22" s="7" t="s">
        <v>62</v>
      </c>
      <c r="D22" s="7">
        <v>180</v>
      </c>
      <c r="E22" s="7">
        <v>192.6</v>
      </c>
      <c r="F22" s="9" t="str">
        <f t="shared" si="0"/>
        <v>enero</v>
      </c>
    </row>
    <row r="23" spans="1:6" x14ac:dyDescent="0.35">
      <c r="A23" s="7" t="s">
        <v>45</v>
      </c>
      <c r="B23" s="8">
        <v>43855</v>
      </c>
      <c r="C23" s="7" t="s">
        <v>63</v>
      </c>
      <c r="D23" s="7">
        <v>30</v>
      </c>
      <c r="E23" s="7">
        <v>32.1</v>
      </c>
      <c r="F23" s="9" t="str">
        <f t="shared" si="0"/>
        <v>enero</v>
      </c>
    </row>
    <row r="24" spans="1:6" x14ac:dyDescent="0.35">
      <c r="A24" s="7" t="s">
        <v>47</v>
      </c>
      <c r="B24" s="8">
        <v>43855</v>
      </c>
      <c r="C24" s="7" t="s">
        <v>64</v>
      </c>
      <c r="D24" s="7">
        <v>1512</v>
      </c>
      <c r="E24" s="7">
        <v>1617.84</v>
      </c>
      <c r="F24" s="9" t="str">
        <f t="shared" si="0"/>
        <v>enero</v>
      </c>
    </row>
    <row r="25" spans="1:6" x14ac:dyDescent="0.35">
      <c r="A25" s="7" t="s">
        <v>49</v>
      </c>
      <c r="B25" s="8">
        <v>43855</v>
      </c>
      <c r="C25" s="7" t="s">
        <v>65</v>
      </c>
      <c r="D25" s="7">
        <v>390</v>
      </c>
      <c r="E25" s="7">
        <v>417.3</v>
      </c>
      <c r="F25" s="9" t="str">
        <f t="shared" si="0"/>
        <v>enero</v>
      </c>
    </row>
    <row r="26" spans="1:6" x14ac:dyDescent="0.35">
      <c r="A26" s="7" t="s">
        <v>51</v>
      </c>
      <c r="B26" s="8">
        <v>43855</v>
      </c>
      <c r="C26" s="7" t="s">
        <v>66</v>
      </c>
      <c r="D26" s="7">
        <v>90</v>
      </c>
      <c r="E26" s="7">
        <v>96.3</v>
      </c>
      <c r="F26" s="9" t="str">
        <f t="shared" si="0"/>
        <v>enero</v>
      </c>
    </row>
    <row r="27" spans="1:6" x14ac:dyDescent="0.35">
      <c r="A27" s="7" t="s">
        <v>53</v>
      </c>
      <c r="B27" s="8">
        <v>43854</v>
      </c>
      <c r="C27" s="7" t="s">
        <v>67</v>
      </c>
      <c r="D27" s="7">
        <v>270</v>
      </c>
      <c r="E27" s="7">
        <v>288.89999999999998</v>
      </c>
      <c r="F27" s="9" t="str">
        <f t="shared" si="0"/>
        <v>enero</v>
      </c>
    </row>
    <row r="28" spans="1:6" x14ac:dyDescent="0.35">
      <c r="A28" s="7" t="s">
        <v>29</v>
      </c>
      <c r="B28" s="8">
        <v>43861</v>
      </c>
      <c r="C28" s="7" t="s">
        <v>68</v>
      </c>
      <c r="D28" s="7">
        <v>290</v>
      </c>
      <c r="E28" s="7">
        <v>310.3</v>
      </c>
      <c r="F28" s="9" t="str">
        <f t="shared" si="0"/>
        <v>enero</v>
      </c>
    </row>
    <row r="29" spans="1:6" x14ac:dyDescent="0.35">
      <c r="A29" s="7" t="s">
        <v>31</v>
      </c>
      <c r="B29" s="8">
        <v>43861</v>
      </c>
      <c r="C29" s="7" t="s">
        <v>69</v>
      </c>
      <c r="D29" s="7">
        <v>1170</v>
      </c>
      <c r="E29" s="7">
        <v>1251.9000000000001</v>
      </c>
      <c r="F29" s="9" t="str">
        <f t="shared" si="0"/>
        <v>enero</v>
      </c>
    </row>
    <row r="30" spans="1:6" x14ac:dyDescent="0.35">
      <c r="A30" s="7" t="s">
        <v>33</v>
      </c>
      <c r="B30" s="8">
        <v>43861</v>
      </c>
      <c r="C30" s="7" t="s">
        <v>70</v>
      </c>
      <c r="D30" s="7">
        <v>60</v>
      </c>
      <c r="E30" s="7">
        <v>64.2</v>
      </c>
      <c r="F30" s="9" t="str">
        <f t="shared" si="0"/>
        <v>enero</v>
      </c>
    </row>
    <row r="31" spans="1:6" x14ac:dyDescent="0.35">
      <c r="A31" s="7" t="s">
        <v>35</v>
      </c>
      <c r="B31" s="8">
        <v>43861</v>
      </c>
      <c r="C31" s="7" t="s">
        <v>71</v>
      </c>
      <c r="D31" s="7">
        <v>440</v>
      </c>
      <c r="E31" s="7">
        <v>470.8</v>
      </c>
      <c r="F31" s="9" t="str">
        <f t="shared" si="0"/>
        <v>enero</v>
      </c>
    </row>
    <row r="32" spans="1:6" x14ac:dyDescent="0.35">
      <c r="A32" s="7" t="s">
        <v>37</v>
      </c>
      <c r="B32" s="8">
        <v>43861</v>
      </c>
      <c r="C32" s="7" t="s">
        <v>72</v>
      </c>
      <c r="D32" s="7">
        <v>560</v>
      </c>
      <c r="E32" s="7">
        <v>599.20000000000005</v>
      </c>
      <c r="F32" s="9" t="str">
        <f t="shared" si="0"/>
        <v>enero</v>
      </c>
    </row>
    <row r="33" spans="1:6" x14ac:dyDescent="0.35">
      <c r="A33" s="7" t="s">
        <v>39</v>
      </c>
      <c r="B33" s="8">
        <v>43861</v>
      </c>
      <c r="C33" s="7" t="s">
        <v>73</v>
      </c>
      <c r="D33" s="7">
        <v>1049</v>
      </c>
      <c r="E33" s="7">
        <v>1122.43</v>
      </c>
      <c r="F33" s="9" t="str">
        <f t="shared" si="0"/>
        <v>enero</v>
      </c>
    </row>
    <row r="34" spans="1:6" x14ac:dyDescent="0.35">
      <c r="A34" s="7" t="s">
        <v>41</v>
      </c>
      <c r="B34" s="8">
        <v>43860</v>
      </c>
      <c r="C34" s="7" t="s">
        <v>74</v>
      </c>
      <c r="D34" s="7">
        <v>135</v>
      </c>
      <c r="E34" s="7">
        <v>144.44999999999999</v>
      </c>
      <c r="F34" s="9" t="str">
        <f t="shared" si="0"/>
        <v>enero</v>
      </c>
    </row>
    <row r="35" spans="1:6" x14ac:dyDescent="0.35">
      <c r="A35" s="7" t="s">
        <v>43</v>
      </c>
      <c r="B35" s="8">
        <v>43856</v>
      </c>
      <c r="C35" s="7" t="s">
        <v>75</v>
      </c>
      <c r="D35" s="7">
        <v>180</v>
      </c>
      <c r="E35" s="7">
        <v>192.6</v>
      </c>
      <c r="F35" s="9" t="str">
        <f t="shared" si="0"/>
        <v>enero</v>
      </c>
    </row>
    <row r="36" spans="1:6" x14ac:dyDescent="0.35">
      <c r="A36" s="7" t="s">
        <v>45</v>
      </c>
      <c r="B36" s="8">
        <v>43855</v>
      </c>
      <c r="C36" s="7" t="s">
        <v>76</v>
      </c>
      <c r="D36" s="7">
        <v>30</v>
      </c>
      <c r="E36" s="7">
        <v>32.1</v>
      </c>
      <c r="F36" s="9" t="str">
        <f t="shared" si="0"/>
        <v>enero</v>
      </c>
    </row>
    <row r="37" spans="1:6" x14ac:dyDescent="0.35">
      <c r="A37" s="7" t="s">
        <v>47</v>
      </c>
      <c r="B37" s="8">
        <v>43855</v>
      </c>
      <c r="C37" s="7" t="s">
        <v>77</v>
      </c>
      <c r="D37" s="7">
        <v>1512</v>
      </c>
      <c r="E37" s="7">
        <v>1617.84</v>
      </c>
      <c r="F37" s="9" t="str">
        <f t="shared" si="0"/>
        <v>enero</v>
      </c>
    </row>
    <row r="38" spans="1:6" x14ac:dyDescent="0.35">
      <c r="A38" s="7" t="s">
        <v>49</v>
      </c>
      <c r="B38" s="8">
        <v>43855</v>
      </c>
      <c r="C38" s="7" t="s">
        <v>78</v>
      </c>
      <c r="D38" s="7">
        <v>390</v>
      </c>
      <c r="E38" s="7">
        <v>417.3</v>
      </c>
      <c r="F38" s="9" t="str">
        <f t="shared" si="0"/>
        <v>enero</v>
      </c>
    </row>
    <row r="39" spans="1:6" x14ac:dyDescent="0.35">
      <c r="A39" s="7" t="s">
        <v>51</v>
      </c>
      <c r="B39" s="8">
        <v>43855</v>
      </c>
      <c r="C39" s="7" t="s">
        <v>79</v>
      </c>
      <c r="D39" s="7">
        <v>90</v>
      </c>
      <c r="E39" s="7">
        <v>96.3</v>
      </c>
      <c r="F39" s="9" t="str">
        <f t="shared" si="0"/>
        <v>enero</v>
      </c>
    </row>
    <row r="40" spans="1:6" x14ac:dyDescent="0.35">
      <c r="A40" s="7" t="s">
        <v>53</v>
      </c>
      <c r="B40" s="8">
        <v>43854</v>
      </c>
      <c r="C40" s="7" t="s">
        <v>80</v>
      </c>
      <c r="D40" s="7">
        <v>270</v>
      </c>
      <c r="E40" s="7">
        <v>288.89999999999998</v>
      </c>
      <c r="F40" s="9" t="str">
        <f t="shared" si="0"/>
        <v>enero</v>
      </c>
    </row>
    <row r="41" spans="1:6" x14ac:dyDescent="0.35">
      <c r="A41" s="7" t="s">
        <v>29</v>
      </c>
      <c r="B41" s="8">
        <v>43860</v>
      </c>
      <c r="C41" s="7" t="s">
        <v>81</v>
      </c>
      <c r="D41" s="7">
        <v>290</v>
      </c>
      <c r="E41" s="7">
        <v>310.3</v>
      </c>
      <c r="F41" s="9" t="str">
        <f t="shared" si="0"/>
        <v>enero</v>
      </c>
    </row>
    <row r="42" spans="1:6" x14ac:dyDescent="0.35">
      <c r="A42" s="7" t="s">
        <v>31</v>
      </c>
      <c r="B42" s="8">
        <v>43860</v>
      </c>
      <c r="C42" s="7" t="s">
        <v>82</v>
      </c>
      <c r="D42" s="7">
        <v>1170</v>
      </c>
      <c r="E42" s="7">
        <v>1251.9000000000001</v>
      </c>
      <c r="F42" s="9" t="str">
        <f t="shared" si="0"/>
        <v>enero</v>
      </c>
    </row>
    <row r="43" spans="1:6" x14ac:dyDescent="0.35">
      <c r="A43" s="7" t="s">
        <v>33</v>
      </c>
      <c r="B43" s="8">
        <v>43860</v>
      </c>
      <c r="C43" s="7" t="s">
        <v>83</v>
      </c>
      <c r="D43" s="7">
        <v>60</v>
      </c>
      <c r="E43" s="7">
        <v>64.2</v>
      </c>
      <c r="F43" s="9" t="str">
        <f t="shared" si="0"/>
        <v>enero</v>
      </c>
    </row>
    <row r="44" spans="1:6" x14ac:dyDescent="0.35">
      <c r="A44" s="7" t="s">
        <v>35</v>
      </c>
      <c r="B44" s="8">
        <v>43860</v>
      </c>
      <c r="C44" s="7" t="s">
        <v>84</v>
      </c>
      <c r="D44" s="7">
        <v>440</v>
      </c>
      <c r="E44" s="7">
        <v>470.8</v>
      </c>
      <c r="F44" s="9" t="str">
        <f t="shared" si="0"/>
        <v>enero</v>
      </c>
    </row>
    <row r="45" spans="1:6" x14ac:dyDescent="0.35">
      <c r="A45" s="7" t="s">
        <v>37</v>
      </c>
      <c r="B45" s="8">
        <v>43860</v>
      </c>
      <c r="C45" s="7" t="s">
        <v>85</v>
      </c>
      <c r="D45" s="7">
        <v>560</v>
      </c>
      <c r="E45" s="7">
        <v>599.20000000000005</v>
      </c>
      <c r="F45" s="9" t="str">
        <f t="shared" si="0"/>
        <v>enero</v>
      </c>
    </row>
    <row r="46" spans="1:6" x14ac:dyDescent="0.35">
      <c r="A46" s="7" t="s">
        <v>39</v>
      </c>
      <c r="B46" s="8">
        <v>43860</v>
      </c>
      <c r="C46" s="7" t="s">
        <v>86</v>
      </c>
      <c r="D46" s="7">
        <v>1049</v>
      </c>
      <c r="E46" s="7">
        <v>1122.43</v>
      </c>
      <c r="F46" s="9" t="str">
        <f t="shared" si="0"/>
        <v>enero</v>
      </c>
    </row>
    <row r="47" spans="1:6" x14ac:dyDescent="0.35">
      <c r="A47" s="7" t="s">
        <v>41</v>
      </c>
      <c r="B47" s="8">
        <v>43860</v>
      </c>
      <c r="C47" s="7" t="s">
        <v>87</v>
      </c>
      <c r="D47" s="7">
        <v>135</v>
      </c>
      <c r="E47" s="7">
        <v>144.44999999999999</v>
      </c>
      <c r="F47" s="9" t="str">
        <f t="shared" si="0"/>
        <v>enero</v>
      </c>
    </row>
    <row r="48" spans="1:6" x14ac:dyDescent="0.35">
      <c r="A48" s="7" t="s">
        <v>43</v>
      </c>
      <c r="B48" s="8">
        <v>43856</v>
      </c>
      <c r="C48" s="7" t="s">
        <v>88</v>
      </c>
      <c r="D48" s="7">
        <v>180</v>
      </c>
      <c r="E48" s="7">
        <v>192.6</v>
      </c>
      <c r="F48" s="9" t="str">
        <f t="shared" si="0"/>
        <v>enero</v>
      </c>
    </row>
    <row r="49" spans="1:6" x14ac:dyDescent="0.35">
      <c r="A49" s="7" t="s">
        <v>45</v>
      </c>
      <c r="B49" s="8">
        <v>43855</v>
      </c>
      <c r="C49" s="7" t="s">
        <v>89</v>
      </c>
      <c r="D49" s="7">
        <v>30</v>
      </c>
      <c r="E49" s="7">
        <v>32.1</v>
      </c>
      <c r="F49" s="9" t="str">
        <f t="shared" si="0"/>
        <v>enero</v>
      </c>
    </row>
    <row r="50" spans="1:6" x14ac:dyDescent="0.35">
      <c r="A50" s="7" t="s">
        <v>47</v>
      </c>
      <c r="B50" s="8">
        <v>43855</v>
      </c>
      <c r="C50" s="7" t="s">
        <v>90</v>
      </c>
      <c r="D50" s="7">
        <v>1512</v>
      </c>
      <c r="E50" s="7">
        <v>1617.84</v>
      </c>
      <c r="F50" s="9" t="str">
        <f t="shared" si="0"/>
        <v>enero</v>
      </c>
    </row>
    <row r="51" spans="1:6" x14ac:dyDescent="0.35">
      <c r="A51" s="7" t="s">
        <v>49</v>
      </c>
      <c r="B51" s="8">
        <v>43855</v>
      </c>
      <c r="C51" s="7" t="s">
        <v>91</v>
      </c>
      <c r="D51" s="7">
        <v>390</v>
      </c>
      <c r="E51" s="7">
        <v>417.3</v>
      </c>
      <c r="F51" s="9" t="str">
        <f t="shared" si="0"/>
        <v>enero</v>
      </c>
    </row>
    <row r="52" spans="1:6" x14ac:dyDescent="0.35">
      <c r="A52" s="7" t="s">
        <v>51</v>
      </c>
      <c r="B52" s="8">
        <v>43855</v>
      </c>
      <c r="C52" s="7" t="s">
        <v>92</v>
      </c>
      <c r="D52" s="7">
        <v>90</v>
      </c>
      <c r="E52" s="7">
        <v>96.3</v>
      </c>
      <c r="F52" s="9" t="str">
        <f t="shared" si="0"/>
        <v>enero</v>
      </c>
    </row>
    <row r="53" spans="1:6" x14ac:dyDescent="0.35">
      <c r="A53" s="7" t="s">
        <v>53</v>
      </c>
      <c r="B53" s="8">
        <v>43885</v>
      </c>
      <c r="C53" s="7" t="s">
        <v>30</v>
      </c>
      <c r="D53" s="7">
        <v>270</v>
      </c>
      <c r="E53" s="7">
        <v>288.89999999999998</v>
      </c>
      <c r="F53" s="9" t="str">
        <f t="shared" si="0"/>
        <v>febrero</v>
      </c>
    </row>
    <row r="54" spans="1:6" x14ac:dyDescent="0.35">
      <c r="A54" s="7" t="s">
        <v>29</v>
      </c>
      <c r="B54" s="8">
        <v>43885</v>
      </c>
      <c r="C54" s="7" t="s">
        <v>32</v>
      </c>
      <c r="D54" s="7">
        <v>290</v>
      </c>
      <c r="E54" s="7">
        <v>310.3</v>
      </c>
      <c r="F54" s="9" t="str">
        <f t="shared" si="0"/>
        <v>febrero</v>
      </c>
    </row>
    <row r="55" spans="1:6" x14ac:dyDescent="0.35">
      <c r="A55" s="7" t="s">
        <v>31</v>
      </c>
      <c r="B55" s="8">
        <v>43885</v>
      </c>
      <c r="C55" s="7" t="s">
        <v>34</v>
      </c>
      <c r="D55" s="7">
        <v>1170</v>
      </c>
      <c r="E55" s="7">
        <v>1251.9000000000001</v>
      </c>
      <c r="F55" s="9" t="str">
        <f t="shared" si="0"/>
        <v>febrero</v>
      </c>
    </row>
    <row r="56" spans="1:6" x14ac:dyDescent="0.35">
      <c r="A56" s="7" t="s">
        <v>33</v>
      </c>
      <c r="B56" s="8">
        <v>43885</v>
      </c>
      <c r="C56" s="7" t="s">
        <v>36</v>
      </c>
      <c r="D56" s="7">
        <v>60</v>
      </c>
      <c r="E56" s="7">
        <v>64.2</v>
      </c>
      <c r="F56" s="9" t="str">
        <f t="shared" si="0"/>
        <v>febrero</v>
      </c>
    </row>
    <row r="57" spans="1:6" x14ac:dyDescent="0.35">
      <c r="A57" s="7" t="s">
        <v>35</v>
      </c>
      <c r="B57" s="8">
        <v>43885</v>
      </c>
      <c r="C57" s="7" t="s">
        <v>38</v>
      </c>
      <c r="D57" s="7">
        <v>440</v>
      </c>
      <c r="E57" s="7">
        <v>470.8</v>
      </c>
      <c r="F57" s="9" t="str">
        <f t="shared" si="0"/>
        <v>febrero</v>
      </c>
    </row>
    <row r="58" spans="1:6" x14ac:dyDescent="0.35">
      <c r="A58" s="7" t="s">
        <v>37</v>
      </c>
      <c r="B58" s="8">
        <v>43885</v>
      </c>
      <c r="C58" s="7" t="s">
        <v>40</v>
      </c>
      <c r="D58" s="7">
        <v>560</v>
      </c>
      <c r="E58" s="7">
        <v>599.20000000000005</v>
      </c>
      <c r="F58" s="9" t="str">
        <f t="shared" si="0"/>
        <v>febrero</v>
      </c>
    </row>
    <row r="59" spans="1:6" x14ac:dyDescent="0.35">
      <c r="A59" s="7" t="s">
        <v>39</v>
      </c>
      <c r="B59" s="8">
        <v>43885</v>
      </c>
      <c r="C59" s="7" t="s">
        <v>42</v>
      </c>
      <c r="D59" s="7">
        <v>1049</v>
      </c>
      <c r="E59" s="7">
        <v>1122.43</v>
      </c>
      <c r="F59" s="9" t="str">
        <f t="shared" si="0"/>
        <v>febrero</v>
      </c>
    </row>
    <row r="60" spans="1:6" x14ac:dyDescent="0.35">
      <c r="A60" s="7" t="s">
        <v>41</v>
      </c>
      <c r="B60" s="8">
        <v>43885</v>
      </c>
      <c r="C60" s="7" t="s">
        <v>44</v>
      </c>
      <c r="D60" s="7">
        <v>135</v>
      </c>
      <c r="E60" s="7">
        <v>144.44999999999999</v>
      </c>
      <c r="F60" s="9" t="str">
        <f t="shared" si="0"/>
        <v>febrero</v>
      </c>
    </row>
    <row r="61" spans="1:6" x14ac:dyDescent="0.35">
      <c r="A61" s="7" t="s">
        <v>43</v>
      </c>
      <c r="B61" s="8">
        <v>43885</v>
      </c>
      <c r="C61" s="7" t="s">
        <v>46</v>
      </c>
      <c r="D61" s="7">
        <v>180</v>
      </c>
      <c r="E61" s="7">
        <v>192.6</v>
      </c>
      <c r="F61" s="9" t="str">
        <f t="shared" si="0"/>
        <v>febrero</v>
      </c>
    </row>
    <row r="62" spans="1:6" x14ac:dyDescent="0.35">
      <c r="A62" s="7" t="s">
        <v>45</v>
      </c>
      <c r="B62" s="8">
        <v>43885</v>
      </c>
      <c r="C62" s="7" t="s">
        <v>48</v>
      </c>
      <c r="D62" s="7">
        <v>30</v>
      </c>
      <c r="E62" s="7">
        <v>32.1</v>
      </c>
      <c r="F62" s="9" t="str">
        <f t="shared" si="0"/>
        <v>febrero</v>
      </c>
    </row>
    <row r="63" spans="1:6" x14ac:dyDescent="0.35">
      <c r="A63" s="7" t="s">
        <v>47</v>
      </c>
      <c r="B63" s="8">
        <v>43885</v>
      </c>
      <c r="C63" s="7" t="s">
        <v>50</v>
      </c>
      <c r="D63" s="7">
        <v>1512</v>
      </c>
      <c r="E63" s="7">
        <v>1617.84</v>
      </c>
      <c r="F63" s="9" t="str">
        <f t="shared" si="0"/>
        <v>febrero</v>
      </c>
    </row>
    <row r="64" spans="1:6" x14ac:dyDescent="0.35">
      <c r="A64" s="7" t="s">
        <v>49</v>
      </c>
      <c r="B64" s="8">
        <v>43885</v>
      </c>
      <c r="C64" s="7" t="s">
        <v>52</v>
      </c>
      <c r="D64" s="7">
        <v>390</v>
      </c>
      <c r="E64" s="7">
        <v>417.3</v>
      </c>
      <c r="F64" s="9" t="str">
        <f t="shared" si="0"/>
        <v>febrero</v>
      </c>
    </row>
    <row r="65" spans="1:6" x14ac:dyDescent="0.35">
      <c r="A65" s="7" t="s">
        <v>51</v>
      </c>
      <c r="B65" s="8">
        <v>43885</v>
      </c>
      <c r="C65" s="7" t="s">
        <v>54</v>
      </c>
      <c r="D65" s="7">
        <v>90</v>
      </c>
      <c r="E65" s="7">
        <v>96.3</v>
      </c>
      <c r="F65" s="9" t="str">
        <f t="shared" si="0"/>
        <v>febrero</v>
      </c>
    </row>
    <row r="66" spans="1:6" x14ac:dyDescent="0.35">
      <c r="A66" s="7" t="s">
        <v>53</v>
      </c>
      <c r="B66" s="8">
        <v>43885</v>
      </c>
      <c r="C66" s="7" t="s">
        <v>55</v>
      </c>
      <c r="D66" s="7">
        <v>270</v>
      </c>
      <c r="E66" s="7">
        <v>288.89999999999998</v>
      </c>
      <c r="F66" s="9" t="str">
        <f t="shared" si="0"/>
        <v>febrero</v>
      </c>
    </row>
    <row r="67" spans="1:6" x14ac:dyDescent="0.35">
      <c r="A67" s="7" t="s">
        <v>29</v>
      </c>
      <c r="B67" s="8">
        <v>43885</v>
      </c>
      <c r="C67" s="7" t="s">
        <v>56</v>
      </c>
      <c r="D67" s="7">
        <v>290</v>
      </c>
      <c r="E67" s="7">
        <v>310.3</v>
      </c>
      <c r="F67" s="9" t="str">
        <f t="shared" ref="F67:F130" si="1">TEXT(B67,"mmmm")</f>
        <v>febrero</v>
      </c>
    </row>
    <row r="68" spans="1:6" x14ac:dyDescent="0.35">
      <c r="A68" s="7" t="s">
        <v>31</v>
      </c>
      <c r="B68" s="8">
        <v>43885</v>
      </c>
      <c r="C68" s="7" t="s">
        <v>57</v>
      </c>
      <c r="D68" s="7">
        <v>1170</v>
      </c>
      <c r="E68" s="7">
        <v>1251.9000000000001</v>
      </c>
      <c r="F68" s="9" t="str">
        <f t="shared" si="1"/>
        <v>febrero</v>
      </c>
    </row>
    <row r="69" spans="1:6" x14ac:dyDescent="0.35">
      <c r="A69" s="7" t="s">
        <v>33</v>
      </c>
      <c r="B69" s="8">
        <v>43885</v>
      </c>
      <c r="C69" s="7" t="s">
        <v>58</v>
      </c>
      <c r="D69" s="7">
        <v>60</v>
      </c>
      <c r="E69" s="7">
        <v>64.2</v>
      </c>
      <c r="F69" s="9" t="str">
        <f t="shared" si="1"/>
        <v>febrero</v>
      </c>
    </row>
    <row r="70" spans="1:6" x14ac:dyDescent="0.35">
      <c r="A70" s="7" t="s">
        <v>35</v>
      </c>
      <c r="B70" s="8">
        <v>43885</v>
      </c>
      <c r="C70" s="7" t="s">
        <v>59</v>
      </c>
      <c r="D70" s="7">
        <v>440</v>
      </c>
      <c r="E70" s="7">
        <v>470.8</v>
      </c>
      <c r="F70" s="9" t="str">
        <f t="shared" si="1"/>
        <v>febrero</v>
      </c>
    </row>
    <row r="71" spans="1:6" x14ac:dyDescent="0.35">
      <c r="A71" s="7" t="s">
        <v>37</v>
      </c>
      <c r="B71" s="8">
        <v>43885</v>
      </c>
      <c r="C71" s="7" t="s">
        <v>60</v>
      </c>
      <c r="D71" s="7">
        <v>560</v>
      </c>
      <c r="E71" s="7">
        <v>599.20000000000005</v>
      </c>
      <c r="F71" s="9" t="str">
        <f t="shared" si="1"/>
        <v>febrero</v>
      </c>
    </row>
    <row r="72" spans="1:6" x14ac:dyDescent="0.35">
      <c r="A72" s="7" t="s">
        <v>39</v>
      </c>
      <c r="B72" s="8">
        <v>43885</v>
      </c>
      <c r="C72" s="7" t="s">
        <v>61</v>
      </c>
      <c r="D72" s="7">
        <v>1049</v>
      </c>
      <c r="E72" s="7">
        <v>1122.43</v>
      </c>
      <c r="F72" s="9" t="str">
        <f t="shared" si="1"/>
        <v>febrero</v>
      </c>
    </row>
    <row r="73" spans="1:6" x14ac:dyDescent="0.35">
      <c r="A73" s="7" t="s">
        <v>41</v>
      </c>
      <c r="B73" s="8">
        <v>43885</v>
      </c>
      <c r="C73" s="7" t="s">
        <v>62</v>
      </c>
      <c r="D73" s="7">
        <v>135</v>
      </c>
      <c r="E73" s="7">
        <v>144.44999999999999</v>
      </c>
      <c r="F73" s="9" t="str">
        <f t="shared" si="1"/>
        <v>febrero</v>
      </c>
    </row>
    <row r="74" spans="1:6" x14ac:dyDescent="0.35">
      <c r="A74" s="7" t="s">
        <v>43</v>
      </c>
      <c r="B74" s="8">
        <v>43885</v>
      </c>
      <c r="C74" s="7" t="s">
        <v>63</v>
      </c>
      <c r="D74" s="7">
        <v>180</v>
      </c>
      <c r="E74" s="7">
        <v>192.6</v>
      </c>
      <c r="F74" s="9" t="str">
        <f t="shared" si="1"/>
        <v>febrero</v>
      </c>
    </row>
    <row r="75" spans="1:6" x14ac:dyDescent="0.35">
      <c r="A75" s="7" t="s">
        <v>45</v>
      </c>
      <c r="B75" s="8">
        <v>43885</v>
      </c>
      <c r="C75" s="7" t="s">
        <v>64</v>
      </c>
      <c r="D75" s="7">
        <v>30</v>
      </c>
      <c r="E75" s="7">
        <v>32.1</v>
      </c>
      <c r="F75" s="9" t="str">
        <f t="shared" si="1"/>
        <v>febrero</v>
      </c>
    </row>
    <row r="76" spans="1:6" x14ac:dyDescent="0.35">
      <c r="A76" s="7" t="s">
        <v>47</v>
      </c>
      <c r="B76" s="8">
        <v>43885</v>
      </c>
      <c r="C76" s="7" t="s">
        <v>65</v>
      </c>
      <c r="D76" s="7">
        <v>1512</v>
      </c>
      <c r="E76" s="7">
        <v>1617.84</v>
      </c>
      <c r="F76" s="9" t="str">
        <f t="shared" si="1"/>
        <v>febrero</v>
      </c>
    </row>
    <row r="77" spans="1:6" x14ac:dyDescent="0.35">
      <c r="A77" s="7" t="s">
        <v>49</v>
      </c>
      <c r="B77" s="8">
        <v>43885</v>
      </c>
      <c r="C77" s="7" t="s">
        <v>66</v>
      </c>
      <c r="D77" s="7">
        <v>390</v>
      </c>
      <c r="E77" s="7">
        <v>417.3</v>
      </c>
      <c r="F77" s="9" t="str">
        <f t="shared" si="1"/>
        <v>febrero</v>
      </c>
    </row>
    <row r="78" spans="1:6" x14ac:dyDescent="0.35">
      <c r="A78" s="7" t="s">
        <v>51</v>
      </c>
      <c r="B78" s="8">
        <v>43885</v>
      </c>
      <c r="C78" s="7" t="s">
        <v>67</v>
      </c>
      <c r="D78" s="7">
        <v>90</v>
      </c>
      <c r="E78" s="7">
        <v>96.3</v>
      </c>
      <c r="F78" s="9" t="str">
        <f t="shared" si="1"/>
        <v>febrero</v>
      </c>
    </row>
    <row r="79" spans="1:6" x14ac:dyDescent="0.35">
      <c r="A79" s="7" t="s">
        <v>53</v>
      </c>
      <c r="B79" s="8">
        <v>43885</v>
      </c>
      <c r="C79" s="7" t="s">
        <v>68</v>
      </c>
      <c r="D79" s="7">
        <v>270</v>
      </c>
      <c r="E79" s="7">
        <v>288.89999999999998</v>
      </c>
      <c r="F79" s="9" t="str">
        <f t="shared" si="1"/>
        <v>febrero</v>
      </c>
    </row>
    <row r="80" spans="1:6" x14ac:dyDescent="0.35">
      <c r="A80" s="7" t="s">
        <v>29</v>
      </c>
      <c r="B80" s="8">
        <v>43885</v>
      </c>
      <c r="C80" s="7" t="s">
        <v>69</v>
      </c>
      <c r="D80" s="7">
        <v>290</v>
      </c>
      <c r="E80" s="7">
        <v>310.3</v>
      </c>
      <c r="F80" s="9" t="str">
        <f t="shared" si="1"/>
        <v>febrero</v>
      </c>
    </row>
    <row r="81" spans="1:6" x14ac:dyDescent="0.35">
      <c r="A81" s="7" t="s">
        <v>31</v>
      </c>
      <c r="B81" s="8">
        <v>43885</v>
      </c>
      <c r="C81" s="7" t="s">
        <v>70</v>
      </c>
      <c r="D81" s="7">
        <v>1170</v>
      </c>
      <c r="E81" s="7">
        <v>1251.9000000000001</v>
      </c>
      <c r="F81" s="9" t="str">
        <f t="shared" si="1"/>
        <v>febrero</v>
      </c>
    </row>
    <row r="82" spans="1:6" x14ac:dyDescent="0.35">
      <c r="A82" s="7" t="s">
        <v>33</v>
      </c>
      <c r="B82" s="8">
        <v>43885</v>
      </c>
      <c r="C82" s="7" t="s">
        <v>71</v>
      </c>
      <c r="D82" s="7">
        <v>60</v>
      </c>
      <c r="E82" s="7">
        <v>64.2</v>
      </c>
      <c r="F82" s="9" t="str">
        <f t="shared" si="1"/>
        <v>febrero</v>
      </c>
    </row>
    <row r="83" spans="1:6" x14ac:dyDescent="0.35">
      <c r="A83" s="7" t="s">
        <v>35</v>
      </c>
      <c r="B83" s="8">
        <v>43885</v>
      </c>
      <c r="C83" s="7" t="s">
        <v>72</v>
      </c>
      <c r="D83" s="7">
        <v>440</v>
      </c>
      <c r="E83" s="7">
        <v>470.8</v>
      </c>
      <c r="F83" s="9" t="str">
        <f t="shared" si="1"/>
        <v>febrero</v>
      </c>
    </row>
    <row r="84" spans="1:6" x14ac:dyDescent="0.35">
      <c r="A84" s="7" t="s">
        <v>37</v>
      </c>
      <c r="B84" s="8">
        <v>43885</v>
      </c>
      <c r="C84" s="7" t="s">
        <v>73</v>
      </c>
      <c r="D84" s="7">
        <v>560</v>
      </c>
      <c r="E84" s="7">
        <v>599.20000000000005</v>
      </c>
      <c r="F84" s="9" t="str">
        <f t="shared" si="1"/>
        <v>febrero</v>
      </c>
    </row>
    <row r="85" spans="1:6" x14ac:dyDescent="0.35">
      <c r="A85" s="7" t="s">
        <v>39</v>
      </c>
      <c r="B85" s="8">
        <v>43885</v>
      </c>
      <c r="C85" s="7" t="s">
        <v>74</v>
      </c>
      <c r="D85" s="7">
        <v>1049</v>
      </c>
      <c r="E85" s="7">
        <v>1122.43</v>
      </c>
      <c r="F85" s="9" t="str">
        <f t="shared" si="1"/>
        <v>febrero</v>
      </c>
    </row>
    <row r="86" spans="1:6" x14ac:dyDescent="0.35">
      <c r="A86" s="7" t="s">
        <v>41</v>
      </c>
      <c r="B86" s="8">
        <v>43920</v>
      </c>
      <c r="C86" s="7" t="s">
        <v>30</v>
      </c>
      <c r="D86" s="7">
        <v>135</v>
      </c>
      <c r="E86" s="7">
        <v>144.44999999999999</v>
      </c>
      <c r="F86" s="9" t="str">
        <f t="shared" si="1"/>
        <v>marzo</v>
      </c>
    </row>
    <row r="87" spans="1:6" x14ac:dyDescent="0.35">
      <c r="A87" s="7" t="s">
        <v>43</v>
      </c>
      <c r="B87" s="8">
        <v>43916</v>
      </c>
      <c r="C87" s="7" t="s">
        <v>32</v>
      </c>
      <c r="D87" s="7">
        <v>180</v>
      </c>
      <c r="E87" s="7">
        <v>192.6</v>
      </c>
      <c r="F87" s="9" t="str">
        <f t="shared" si="1"/>
        <v>marzo</v>
      </c>
    </row>
    <row r="88" spans="1:6" x14ac:dyDescent="0.35">
      <c r="A88" s="7" t="s">
        <v>45</v>
      </c>
      <c r="B88" s="8">
        <v>43915</v>
      </c>
      <c r="C88" s="7" t="s">
        <v>34</v>
      </c>
      <c r="D88" s="7">
        <v>30</v>
      </c>
      <c r="E88" s="7">
        <v>32.1</v>
      </c>
      <c r="F88" s="9" t="str">
        <f t="shared" si="1"/>
        <v>marzo</v>
      </c>
    </row>
    <row r="89" spans="1:6" x14ac:dyDescent="0.35">
      <c r="A89" s="7" t="s">
        <v>47</v>
      </c>
      <c r="B89" s="8">
        <v>43915</v>
      </c>
      <c r="C89" s="7" t="s">
        <v>36</v>
      </c>
      <c r="D89" s="7">
        <v>1512</v>
      </c>
      <c r="E89" s="7">
        <v>1617.84</v>
      </c>
      <c r="F89" s="9" t="str">
        <f t="shared" si="1"/>
        <v>marzo</v>
      </c>
    </row>
    <row r="90" spans="1:6" x14ac:dyDescent="0.35">
      <c r="A90" s="7" t="s">
        <v>49</v>
      </c>
      <c r="B90" s="8">
        <v>43915</v>
      </c>
      <c r="C90" s="7" t="s">
        <v>38</v>
      </c>
      <c r="D90" s="7">
        <v>390</v>
      </c>
      <c r="E90" s="7">
        <v>417.3</v>
      </c>
      <c r="F90" s="9" t="str">
        <f t="shared" si="1"/>
        <v>marzo</v>
      </c>
    </row>
    <row r="91" spans="1:6" x14ac:dyDescent="0.35">
      <c r="A91" s="7" t="s">
        <v>51</v>
      </c>
      <c r="B91" s="8">
        <v>43915</v>
      </c>
      <c r="C91" s="7" t="s">
        <v>40</v>
      </c>
      <c r="D91" s="7">
        <v>90</v>
      </c>
      <c r="E91" s="7">
        <v>96.3</v>
      </c>
      <c r="F91" s="9" t="str">
        <f t="shared" si="1"/>
        <v>marzo</v>
      </c>
    </row>
    <row r="92" spans="1:6" x14ac:dyDescent="0.35">
      <c r="A92" s="7" t="s">
        <v>53</v>
      </c>
      <c r="B92" s="8">
        <v>43914</v>
      </c>
      <c r="C92" s="7" t="s">
        <v>42</v>
      </c>
      <c r="D92" s="7">
        <v>270</v>
      </c>
      <c r="E92" s="7">
        <v>288.89999999999998</v>
      </c>
      <c r="F92" s="9" t="str">
        <f t="shared" si="1"/>
        <v>marzo</v>
      </c>
    </row>
    <row r="93" spans="1:6" x14ac:dyDescent="0.35">
      <c r="A93" s="7" t="s">
        <v>29</v>
      </c>
      <c r="B93" s="8">
        <v>43920</v>
      </c>
      <c r="C93" s="7" t="s">
        <v>44</v>
      </c>
      <c r="D93" s="7">
        <v>290</v>
      </c>
      <c r="E93" s="7">
        <v>310.3</v>
      </c>
      <c r="F93" s="9" t="str">
        <f t="shared" si="1"/>
        <v>marzo</v>
      </c>
    </row>
    <row r="94" spans="1:6" x14ac:dyDescent="0.35">
      <c r="A94" s="7" t="s">
        <v>31</v>
      </c>
      <c r="B94" s="8">
        <v>43920</v>
      </c>
      <c r="C94" s="7" t="s">
        <v>46</v>
      </c>
      <c r="D94" s="7">
        <v>1170</v>
      </c>
      <c r="E94" s="7">
        <v>1251.9000000000001</v>
      </c>
      <c r="F94" s="9" t="str">
        <f t="shared" si="1"/>
        <v>marzo</v>
      </c>
    </row>
    <row r="95" spans="1:6" x14ac:dyDescent="0.35">
      <c r="A95" s="7" t="s">
        <v>33</v>
      </c>
      <c r="B95" s="8">
        <v>43920</v>
      </c>
      <c r="C95" s="7" t="s">
        <v>48</v>
      </c>
      <c r="D95" s="7">
        <v>60</v>
      </c>
      <c r="E95" s="7">
        <v>64.2</v>
      </c>
      <c r="F95" s="9" t="str">
        <f t="shared" si="1"/>
        <v>marzo</v>
      </c>
    </row>
    <row r="96" spans="1:6" x14ac:dyDescent="0.35">
      <c r="A96" s="7" t="s">
        <v>35</v>
      </c>
      <c r="B96" s="8">
        <v>43920</v>
      </c>
      <c r="C96" s="7" t="s">
        <v>50</v>
      </c>
      <c r="D96" s="7">
        <v>440</v>
      </c>
      <c r="E96" s="7">
        <v>470.8</v>
      </c>
      <c r="F96" s="9" t="str">
        <f t="shared" si="1"/>
        <v>marzo</v>
      </c>
    </row>
    <row r="97" spans="1:6" x14ac:dyDescent="0.35">
      <c r="A97" s="7" t="s">
        <v>37</v>
      </c>
      <c r="B97" s="8">
        <v>43920</v>
      </c>
      <c r="C97" s="7" t="s">
        <v>52</v>
      </c>
      <c r="D97" s="7">
        <v>560</v>
      </c>
      <c r="E97" s="7">
        <v>599.20000000000005</v>
      </c>
      <c r="F97" s="9" t="str">
        <f t="shared" si="1"/>
        <v>marzo</v>
      </c>
    </row>
    <row r="98" spans="1:6" x14ac:dyDescent="0.35">
      <c r="A98" s="7" t="s">
        <v>39</v>
      </c>
      <c r="B98" s="8">
        <v>43920</v>
      </c>
      <c r="C98" s="7" t="s">
        <v>54</v>
      </c>
      <c r="D98" s="7">
        <v>1049</v>
      </c>
      <c r="E98" s="7">
        <v>1122.43</v>
      </c>
      <c r="F98" s="9" t="str">
        <f t="shared" si="1"/>
        <v>marzo</v>
      </c>
    </row>
    <row r="99" spans="1:6" x14ac:dyDescent="0.35">
      <c r="A99" s="7" t="s">
        <v>41</v>
      </c>
      <c r="B99" s="8">
        <v>43920</v>
      </c>
      <c r="C99" s="7" t="s">
        <v>55</v>
      </c>
      <c r="D99" s="7">
        <v>135</v>
      </c>
      <c r="E99" s="7">
        <v>144.44999999999999</v>
      </c>
      <c r="F99" s="9" t="str">
        <f t="shared" si="1"/>
        <v>marzo</v>
      </c>
    </row>
    <row r="100" spans="1:6" x14ac:dyDescent="0.35">
      <c r="A100" s="7" t="s">
        <v>43</v>
      </c>
      <c r="B100" s="8">
        <v>43916</v>
      </c>
      <c r="C100" s="7" t="s">
        <v>56</v>
      </c>
      <c r="D100" s="7">
        <v>180</v>
      </c>
      <c r="E100" s="7">
        <v>192.6</v>
      </c>
      <c r="F100" s="9" t="str">
        <f t="shared" si="1"/>
        <v>marzo</v>
      </c>
    </row>
    <row r="101" spans="1:6" x14ac:dyDescent="0.35">
      <c r="A101" s="7" t="s">
        <v>45</v>
      </c>
      <c r="B101" s="8">
        <v>43915</v>
      </c>
      <c r="C101" s="7" t="s">
        <v>57</v>
      </c>
      <c r="D101" s="7">
        <v>30</v>
      </c>
      <c r="E101" s="7">
        <v>32.1</v>
      </c>
      <c r="F101" s="9" t="str">
        <f t="shared" si="1"/>
        <v>marzo</v>
      </c>
    </row>
    <row r="102" spans="1:6" x14ac:dyDescent="0.35">
      <c r="A102" s="7" t="s">
        <v>47</v>
      </c>
      <c r="B102" s="8">
        <v>43915</v>
      </c>
      <c r="C102" s="7" t="s">
        <v>58</v>
      </c>
      <c r="D102" s="7">
        <v>1512</v>
      </c>
      <c r="E102" s="7">
        <v>1617.84</v>
      </c>
      <c r="F102" s="9" t="str">
        <f t="shared" si="1"/>
        <v>marzo</v>
      </c>
    </row>
    <row r="103" spans="1:6" x14ac:dyDescent="0.35">
      <c r="A103" s="7" t="s">
        <v>49</v>
      </c>
      <c r="B103" s="8">
        <v>43915</v>
      </c>
      <c r="C103" s="7" t="s">
        <v>59</v>
      </c>
      <c r="D103" s="7">
        <v>390</v>
      </c>
      <c r="E103" s="7">
        <v>417.3</v>
      </c>
      <c r="F103" s="9" t="str">
        <f t="shared" si="1"/>
        <v>marzo</v>
      </c>
    </row>
    <row r="104" spans="1:6" x14ac:dyDescent="0.35">
      <c r="A104" s="7" t="s">
        <v>51</v>
      </c>
      <c r="B104" s="8">
        <v>43915</v>
      </c>
      <c r="C104" s="7" t="s">
        <v>60</v>
      </c>
      <c r="D104" s="7">
        <v>90</v>
      </c>
      <c r="E104" s="7">
        <v>96.3</v>
      </c>
      <c r="F104" s="9" t="str">
        <f t="shared" si="1"/>
        <v>marzo</v>
      </c>
    </row>
    <row r="105" spans="1:6" x14ac:dyDescent="0.35">
      <c r="A105" s="7" t="s">
        <v>53</v>
      </c>
      <c r="B105" s="8">
        <v>43914</v>
      </c>
      <c r="C105" s="7" t="s">
        <v>61</v>
      </c>
      <c r="D105" s="7">
        <v>270</v>
      </c>
      <c r="E105" s="7">
        <v>288.89999999999998</v>
      </c>
      <c r="F105" s="9" t="str">
        <f t="shared" si="1"/>
        <v>marzo</v>
      </c>
    </row>
    <row r="106" spans="1:6" x14ac:dyDescent="0.35">
      <c r="A106" s="7" t="s">
        <v>29</v>
      </c>
      <c r="B106" s="8">
        <v>43921</v>
      </c>
      <c r="C106" s="7" t="s">
        <v>62</v>
      </c>
      <c r="D106" s="7">
        <v>290</v>
      </c>
      <c r="E106" s="7">
        <v>310.3</v>
      </c>
      <c r="F106" s="9" t="str">
        <f t="shared" si="1"/>
        <v>marzo</v>
      </c>
    </row>
    <row r="107" spans="1:6" x14ac:dyDescent="0.35">
      <c r="A107" s="7" t="s">
        <v>31</v>
      </c>
      <c r="B107" s="8">
        <v>43921</v>
      </c>
      <c r="C107" s="7" t="s">
        <v>63</v>
      </c>
      <c r="D107" s="7">
        <v>1170</v>
      </c>
      <c r="E107" s="7">
        <v>1251.9000000000001</v>
      </c>
      <c r="F107" s="9" t="str">
        <f t="shared" si="1"/>
        <v>marzo</v>
      </c>
    </row>
    <row r="108" spans="1:6" x14ac:dyDescent="0.35">
      <c r="A108" s="7" t="s">
        <v>33</v>
      </c>
      <c r="B108" s="8">
        <v>43921</v>
      </c>
      <c r="C108" s="7" t="s">
        <v>64</v>
      </c>
      <c r="D108" s="7">
        <v>60</v>
      </c>
      <c r="E108" s="7">
        <v>64.2</v>
      </c>
      <c r="F108" s="9" t="str">
        <f t="shared" si="1"/>
        <v>marzo</v>
      </c>
    </row>
    <row r="109" spans="1:6" x14ac:dyDescent="0.35">
      <c r="A109" s="7" t="s">
        <v>35</v>
      </c>
      <c r="B109" s="8">
        <v>43951</v>
      </c>
      <c r="C109" s="7" t="s">
        <v>30</v>
      </c>
      <c r="D109" s="7">
        <v>440</v>
      </c>
      <c r="E109" s="7">
        <v>470.8</v>
      </c>
      <c r="F109" s="9" t="str">
        <f t="shared" si="1"/>
        <v>abril</v>
      </c>
    </row>
    <row r="110" spans="1:6" x14ac:dyDescent="0.35">
      <c r="A110" s="7" t="s">
        <v>37</v>
      </c>
      <c r="B110" s="8">
        <v>43951</v>
      </c>
      <c r="C110" s="7" t="s">
        <v>32</v>
      </c>
      <c r="D110" s="7">
        <v>560</v>
      </c>
      <c r="E110" s="7">
        <v>599.20000000000005</v>
      </c>
      <c r="F110" s="9" t="str">
        <f t="shared" si="1"/>
        <v>abril</v>
      </c>
    </row>
    <row r="111" spans="1:6" x14ac:dyDescent="0.35">
      <c r="A111" s="7" t="s">
        <v>39</v>
      </c>
      <c r="B111" s="8">
        <v>43951</v>
      </c>
      <c r="C111" s="7" t="s">
        <v>34</v>
      </c>
      <c r="D111" s="7">
        <v>1049</v>
      </c>
      <c r="E111" s="7">
        <v>1122.43</v>
      </c>
      <c r="F111" s="9" t="str">
        <f t="shared" si="1"/>
        <v>abril</v>
      </c>
    </row>
    <row r="112" spans="1:6" x14ac:dyDescent="0.35">
      <c r="A112" s="7" t="s">
        <v>41</v>
      </c>
      <c r="B112" s="8">
        <v>43951</v>
      </c>
      <c r="C112" s="7" t="s">
        <v>36</v>
      </c>
      <c r="D112" s="7">
        <v>135</v>
      </c>
      <c r="E112" s="7">
        <v>144.44999999999999</v>
      </c>
      <c r="F112" s="9" t="str">
        <f t="shared" si="1"/>
        <v>abril</v>
      </c>
    </row>
    <row r="113" spans="1:6" x14ac:dyDescent="0.35">
      <c r="A113" s="7" t="s">
        <v>43</v>
      </c>
      <c r="B113" s="8">
        <v>43947</v>
      </c>
      <c r="C113" s="7" t="s">
        <v>38</v>
      </c>
      <c r="D113" s="7">
        <v>180</v>
      </c>
      <c r="E113" s="7">
        <v>192.6</v>
      </c>
      <c r="F113" s="9" t="str">
        <f t="shared" si="1"/>
        <v>abril</v>
      </c>
    </row>
    <row r="114" spans="1:6" x14ac:dyDescent="0.35">
      <c r="A114" s="7" t="s">
        <v>45</v>
      </c>
      <c r="B114" s="8">
        <v>43946</v>
      </c>
      <c r="C114" s="7" t="s">
        <v>40</v>
      </c>
      <c r="D114" s="7">
        <v>30</v>
      </c>
      <c r="E114" s="7">
        <v>32.1</v>
      </c>
      <c r="F114" s="9" t="str">
        <f t="shared" si="1"/>
        <v>abril</v>
      </c>
    </row>
    <row r="115" spans="1:6" x14ac:dyDescent="0.35">
      <c r="A115" s="7" t="s">
        <v>47</v>
      </c>
      <c r="B115" s="8">
        <v>43946</v>
      </c>
      <c r="C115" s="7" t="s">
        <v>42</v>
      </c>
      <c r="D115" s="7">
        <v>1512</v>
      </c>
      <c r="E115" s="7">
        <v>1617.84</v>
      </c>
      <c r="F115" s="9" t="str">
        <f t="shared" si="1"/>
        <v>abril</v>
      </c>
    </row>
    <row r="116" spans="1:6" x14ac:dyDescent="0.35">
      <c r="A116" s="7" t="s">
        <v>49</v>
      </c>
      <c r="B116" s="8">
        <v>43946</v>
      </c>
      <c r="C116" s="7" t="s">
        <v>44</v>
      </c>
      <c r="D116" s="7">
        <v>390</v>
      </c>
      <c r="E116" s="7">
        <v>417.3</v>
      </c>
      <c r="F116" s="9" t="str">
        <f t="shared" si="1"/>
        <v>abril</v>
      </c>
    </row>
    <row r="117" spans="1:6" x14ac:dyDescent="0.35">
      <c r="A117" s="7" t="s">
        <v>51</v>
      </c>
      <c r="B117" s="8">
        <v>43946</v>
      </c>
      <c r="C117" s="7" t="s">
        <v>46</v>
      </c>
      <c r="D117" s="7">
        <v>90</v>
      </c>
      <c r="E117" s="7">
        <v>96.3</v>
      </c>
      <c r="F117" s="9" t="str">
        <f t="shared" si="1"/>
        <v>abril</v>
      </c>
    </row>
    <row r="118" spans="1:6" x14ac:dyDescent="0.35">
      <c r="A118" s="7" t="s">
        <v>53</v>
      </c>
      <c r="B118" s="8">
        <v>43945</v>
      </c>
      <c r="C118" s="7" t="s">
        <v>48</v>
      </c>
      <c r="D118" s="7">
        <v>270</v>
      </c>
      <c r="E118" s="7">
        <v>288.89999999999998</v>
      </c>
      <c r="F118" s="9" t="str">
        <f t="shared" si="1"/>
        <v>abril</v>
      </c>
    </row>
    <row r="119" spans="1:6" x14ac:dyDescent="0.35">
      <c r="A119" s="7" t="s">
        <v>29</v>
      </c>
      <c r="B119" s="8">
        <v>43951</v>
      </c>
      <c r="C119" s="7" t="s">
        <v>50</v>
      </c>
      <c r="D119" s="7">
        <v>290</v>
      </c>
      <c r="E119" s="7">
        <v>310.3</v>
      </c>
      <c r="F119" s="9" t="str">
        <f t="shared" si="1"/>
        <v>abril</v>
      </c>
    </row>
    <row r="120" spans="1:6" x14ac:dyDescent="0.35">
      <c r="A120" s="7" t="s">
        <v>31</v>
      </c>
      <c r="B120" s="8">
        <v>43951</v>
      </c>
      <c r="C120" s="7" t="s">
        <v>52</v>
      </c>
      <c r="D120" s="7">
        <v>1170</v>
      </c>
      <c r="E120" s="7">
        <v>1251.9000000000001</v>
      </c>
      <c r="F120" s="9" t="str">
        <f t="shared" si="1"/>
        <v>abril</v>
      </c>
    </row>
    <row r="121" spans="1:6" x14ac:dyDescent="0.35">
      <c r="A121" s="7" t="s">
        <v>33</v>
      </c>
      <c r="B121" s="8">
        <v>43951</v>
      </c>
      <c r="C121" s="7" t="s">
        <v>54</v>
      </c>
      <c r="D121" s="7">
        <v>60</v>
      </c>
      <c r="E121" s="7">
        <v>64.2</v>
      </c>
      <c r="F121" s="9" t="str">
        <f t="shared" si="1"/>
        <v>abril</v>
      </c>
    </row>
    <row r="122" spans="1:6" x14ac:dyDescent="0.35">
      <c r="A122" s="7" t="s">
        <v>35</v>
      </c>
      <c r="B122" s="8">
        <v>43951</v>
      </c>
      <c r="C122" s="7" t="s">
        <v>55</v>
      </c>
      <c r="D122" s="7">
        <v>440</v>
      </c>
      <c r="E122" s="7">
        <v>470.8</v>
      </c>
      <c r="F122" s="9" t="str">
        <f t="shared" si="1"/>
        <v>abril</v>
      </c>
    </row>
    <row r="123" spans="1:6" x14ac:dyDescent="0.35">
      <c r="A123" s="7" t="s">
        <v>37</v>
      </c>
      <c r="B123" s="8">
        <v>43951</v>
      </c>
      <c r="C123" s="7" t="s">
        <v>56</v>
      </c>
      <c r="D123" s="7">
        <v>560</v>
      </c>
      <c r="E123" s="7">
        <v>599.20000000000005</v>
      </c>
      <c r="F123" s="9" t="str">
        <f t="shared" si="1"/>
        <v>abril</v>
      </c>
    </row>
    <row r="124" spans="1:6" x14ac:dyDescent="0.35">
      <c r="A124" s="7" t="s">
        <v>39</v>
      </c>
      <c r="B124" s="8">
        <v>43951</v>
      </c>
      <c r="C124" s="7" t="s">
        <v>57</v>
      </c>
      <c r="D124" s="7">
        <v>1049</v>
      </c>
      <c r="E124" s="7">
        <v>1122.43</v>
      </c>
      <c r="F124" s="9" t="str">
        <f t="shared" si="1"/>
        <v>abril</v>
      </c>
    </row>
    <row r="125" spans="1:6" x14ac:dyDescent="0.35">
      <c r="A125" s="7" t="s">
        <v>41</v>
      </c>
      <c r="B125" s="8">
        <v>43951</v>
      </c>
      <c r="C125" s="7" t="s">
        <v>58</v>
      </c>
      <c r="D125" s="7">
        <v>135</v>
      </c>
      <c r="E125" s="7">
        <v>144.44999999999999</v>
      </c>
      <c r="F125" s="9" t="str">
        <f t="shared" si="1"/>
        <v>abril</v>
      </c>
    </row>
    <row r="126" spans="1:6" x14ac:dyDescent="0.35">
      <c r="A126" s="7" t="s">
        <v>43</v>
      </c>
      <c r="B126" s="8">
        <v>43947</v>
      </c>
      <c r="C126" s="7" t="s">
        <v>59</v>
      </c>
      <c r="D126" s="7">
        <v>180</v>
      </c>
      <c r="E126" s="7">
        <v>192.6</v>
      </c>
      <c r="F126" s="9" t="str">
        <f t="shared" si="1"/>
        <v>abril</v>
      </c>
    </row>
    <row r="127" spans="1:6" x14ac:dyDescent="0.35">
      <c r="A127" s="7" t="s">
        <v>45</v>
      </c>
      <c r="B127" s="8">
        <v>43946</v>
      </c>
      <c r="C127" s="7" t="s">
        <v>60</v>
      </c>
      <c r="D127" s="7">
        <v>30</v>
      </c>
      <c r="E127" s="7">
        <v>32.1</v>
      </c>
      <c r="F127" s="9" t="str">
        <f t="shared" si="1"/>
        <v>abril</v>
      </c>
    </row>
    <row r="128" spans="1:6" x14ac:dyDescent="0.35">
      <c r="A128" s="7" t="s">
        <v>47</v>
      </c>
      <c r="B128" s="8">
        <v>43946</v>
      </c>
      <c r="C128" s="7" t="s">
        <v>61</v>
      </c>
      <c r="D128" s="7">
        <v>1512</v>
      </c>
      <c r="E128" s="7">
        <v>1617.84</v>
      </c>
      <c r="F128" s="9" t="str">
        <f t="shared" si="1"/>
        <v>abril</v>
      </c>
    </row>
    <row r="129" spans="1:6" x14ac:dyDescent="0.35">
      <c r="A129" s="7" t="s">
        <v>49</v>
      </c>
      <c r="B129" s="8">
        <v>43946</v>
      </c>
      <c r="C129" s="7" t="s">
        <v>62</v>
      </c>
      <c r="D129" s="7">
        <v>390</v>
      </c>
      <c r="E129" s="7">
        <v>417.3</v>
      </c>
      <c r="F129" s="9" t="str">
        <f t="shared" si="1"/>
        <v>abril</v>
      </c>
    </row>
    <row r="130" spans="1:6" x14ac:dyDescent="0.35">
      <c r="A130" s="7" t="s">
        <v>51</v>
      </c>
      <c r="B130" s="8">
        <v>43946</v>
      </c>
      <c r="C130" s="7" t="s">
        <v>63</v>
      </c>
      <c r="D130" s="7">
        <v>90</v>
      </c>
      <c r="E130" s="7">
        <v>96.3</v>
      </c>
      <c r="F130" s="9" t="str">
        <f t="shared" si="1"/>
        <v>abril</v>
      </c>
    </row>
    <row r="131" spans="1:6" x14ac:dyDescent="0.35">
      <c r="A131" s="7" t="s">
        <v>53</v>
      </c>
      <c r="B131" s="8">
        <v>43945</v>
      </c>
      <c r="C131" s="7" t="s">
        <v>64</v>
      </c>
      <c r="D131" s="7">
        <v>270</v>
      </c>
      <c r="E131" s="7">
        <v>288.89999999999998</v>
      </c>
      <c r="F131" s="9" t="str">
        <f t="shared" ref="F131:F194" si="2">TEXT(B131,"mmmm")</f>
        <v>abril</v>
      </c>
    </row>
    <row r="132" spans="1:6" x14ac:dyDescent="0.35">
      <c r="A132" s="7" t="s">
        <v>29</v>
      </c>
      <c r="B132" s="8">
        <v>43982</v>
      </c>
      <c r="C132" s="7" t="s">
        <v>30</v>
      </c>
      <c r="D132" s="7">
        <v>290</v>
      </c>
      <c r="E132" s="7">
        <v>310.89999999999998</v>
      </c>
      <c r="F132" s="9" t="str">
        <f t="shared" si="2"/>
        <v>mayo</v>
      </c>
    </row>
    <row r="133" spans="1:6" x14ac:dyDescent="0.35">
      <c r="A133" s="7" t="s">
        <v>31</v>
      </c>
      <c r="B133" s="8">
        <v>43982</v>
      </c>
      <c r="C133" s="7" t="s">
        <v>32</v>
      </c>
      <c r="D133" s="7">
        <v>1170</v>
      </c>
      <c r="E133" s="7">
        <v>1251.9000000000001</v>
      </c>
      <c r="F133" s="9" t="str">
        <f t="shared" si="2"/>
        <v>mayo</v>
      </c>
    </row>
    <row r="134" spans="1:6" x14ac:dyDescent="0.35">
      <c r="A134" s="7" t="s">
        <v>33</v>
      </c>
      <c r="B134" s="8">
        <v>43982</v>
      </c>
      <c r="C134" s="7" t="s">
        <v>34</v>
      </c>
      <c r="D134" s="7">
        <v>60</v>
      </c>
      <c r="E134" s="7">
        <v>64.2</v>
      </c>
      <c r="F134" s="9" t="str">
        <f t="shared" si="2"/>
        <v>mayo</v>
      </c>
    </row>
    <row r="135" spans="1:6" x14ac:dyDescent="0.35">
      <c r="A135" s="7" t="s">
        <v>35</v>
      </c>
      <c r="B135" s="8">
        <v>43982</v>
      </c>
      <c r="C135" s="7" t="s">
        <v>36</v>
      </c>
      <c r="D135" s="7">
        <v>440</v>
      </c>
      <c r="E135" s="7">
        <v>470.8</v>
      </c>
      <c r="F135" s="9" t="str">
        <f t="shared" si="2"/>
        <v>mayo</v>
      </c>
    </row>
    <row r="136" spans="1:6" x14ac:dyDescent="0.35">
      <c r="A136" s="7" t="s">
        <v>37</v>
      </c>
      <c r="B136" s="8">
        <v>43982</v>
      </c>
      <c r="C136" s="7" t="s">
        <v>38</v>
      </c>
      <c r="D136" s="7">
        <v>560</v>
      </c>
      <c r="E136" s="7">
        <v>599.20000000000005</v>
      </c>
      <c r="F136" s="9" t="str">
        <f t="shared" si="2"/>
        <v>mayo</v>
      </c>
    </row>
    <row r="137" spans="1:6" x14ac:dyDescent="0.35">
      <c r="A137" s="7" t="s">
        <v>39</v>
      </c>
      <c r="B137" s="8">
        <v>43982</v>
      </c>
      <c r="C137" s="7" t="s">
        <v>40</v>
      </c>
      <c r="D137" s="7">
        <v>1049</v>
      </c>
      <c r="E137" s="7">
        <v>1122.43</v>
      </c>
      <c r="F137" s="9" t="str">
        <f t="shared" si="2"/>
        <v>mayo</v>
      </c>
    </row>
    <row r="138" spans="1:6" x14ac:dyDescent="0.35">
      <c r="A138" s="7" t="s">
        <v>41</v>
      </c>
      <c r="B138" s="8">
        <v>43981</v>
      </c>
      <c r="C138" s="7" t="s">
        <v>42</v>
      </c>
      <c r="D138" s="7">
        <v>135</v>
      </c>
      <c r="E138" s="7">
        <v>144.44999999999999</v>
      </c>
      <c r="F138" s="9" t="str">
        <f t="shared" si="2"/>
        <v>mayo</v>
      </c>
    </row>
    <row r="139" spans="1:6" x14ac:dyDescent="0.35">
      <c r="A139" s="7" t="s">
        <v>43</v>
      </c>
      <c r="B139" s="8">
        <v>43977</v>
      </c>
      <c r="C139" s="7" t="s">
        <v>44</v>
      </c>
      <c r="D139" s="7">
        <v>180</v>
      </c>
      <c r="E139" s="7">
        <v>192.6</v>
      </c>
      <c r="F139" s="9" t="str">
        <f t="shared" si="2"/>
        <v>mayo</v>
      </c>
    </row>
    <row r="140" spans="1:6" x14ac:dyDescent="0.35">
      <c r="A140" s="7" t="s">
        <v>45</v>
      </c>
      <c r="B140" s="8">
        <v>43976</v>
      </c>
      <c r="C140" s="7" t="s">
        <v>46</v>
      </c>
      <c r="D140" s="7">
        <v>30</v>
      </c>
      <c r="E140" s="7">
        <v>32.1</v>
      </c>
      <c r="F140" s="9" t="str">
        <f t="shared" si="2"/>
        <v>mayo</v>
      </c>
    </row>
    <row r="141" spans="1:6" x14ac:dyDescent="0.35">
      <c r="A141" s="7" t="s">
        <v>47</v>
      </c>
      <c r="B141" s="8">
        <v>43976</v>
      </c>
      <c r="C141" s="7" t="s">
        <v>48</v>
      </c>
      <c r="D141" s="7">
        <v>1512</v>
      </c>
      <c r="E141" s="7">
        <v>1617.84</v>
      </c>
      <c r="F141" s="9" t="str">
        <f t="shared" si="2"/>
        <v>mayo</v>
      </c>
    </row>
    <row r="142" spans="1:6" x14ac:dyDescent="0.35">
      <c r="A142" s="7" t="s">
        <v>49</v>
      </c>
      <c r="B142" s="8">
        <v>43976</v>
      </c>
      <c r="C142" s="7" t="s">
        <v>50</v>
      </c>
      <c r="D142" s="7">
        <v>390</v>
      </c>
      <c r="E142" s="7">
        <v>417.3</v>
      </c>
      <c r="F142" s="9" t="str">
        <f t="shared" si="2"/>
        <v>mayo</v>
      </c>
    </row>
    <row r="143" spans="1:6" x14ac:dyDescent="0.35">
      <c r="A143" s="7" t="s">
        <v>51</v>
      </c>
      <c r="B143" s="8">
        <v>43976</v>
      </c>
      <c r="C143" s="7" t="s">
        <v>52</v>
      </c>
      <c r="D143" s="7">
        <v>90</v>
      </c>
      <c r="E143" s="7">
        <v>96.3</v>
      </c>
      <c r="F143" s="9" t="str">
        <f t="shared" si="2"/>
        <v>mayo</v>
      </c>
    </row>
    <row r="144" spans="1:6" x14ac:dyDescent="0.35">
      <c r="A144" s="7" t="s">
        <v>53</v>
      </c>
      <c r="B144" s="8">
        <v>43975</v>
      </c>
      <c r="C144" s="7" t="s">
        <v>54</v>
      </c>
      <c r="D144" s="7">
        <v>270</v>
      </c>
      <c r="E144" s="7">
        <v>288.89999999999998</v>
      </c>
      <c r="F144" s="9" t="str">
        <f t="shared" si="2"/>
        <v>mayo</v>
      </c>
    </row>
    <row r="145" spans="1:6" x14ac:dyDescent="0.35">
      <c r="A145" s="7" t="s">
        <v>29</v>
      </c>
      <c r="B145" s="8">
        <v>44012</v>
      </c>
      <c r="C145" s="7" t="s">
        <v>30</v>
      </c>
      <c r="D145" s="7">
        <v>290</v>
      </c>
      <c r="E145" s="7">
        <v>310.3</v>
      </c>
      <c r="F145" s="9" t="str">
        <f t="shared" si="2"/>
        <v>junio</v>
      </c>
    </row>
    <row r="146" spans="1:6" x14ac:dyDescent="0.35">
      <c r="A146" s="7" t="s">
        <v>31</v>
      </c>
      <c r="B146" s="8">
        <v>44012</v>
      </c>
      <c r="C146" s="7" t="s">
        <v>32</v>
      </c>
      <c r="D146" s="7">
        <v>1170</v>
      </c>
      <c r="E146" s="7">
        <v>1251.9000000000001</v>
      </c>
      <c r="F146" s="9" t="str">
        <f t="shared" si="2"/>
        <v>junio</v>
      </c>
    </row>
    <row r="147" spans="1:6" x14ac:dyDescent="0.35">
      <c r="A147" s="7" t="s">
        <v>33</v>
      </c>
      <c r="B147" s="8">
        <v>44012</v>
      </c>
      <c r="C147" s="7" t="s">
        <v>34</v>
      </c>
      <c r="D147" s="7">
        <v>60</v>
      </c>
      <c r="E147" s="7">
        <v>64.2</v>
      </c>
      <c r="F147" s="9" t="str">
        <f t="shared" si="2"/>
        <v>junio</v>
      </c>
    </row>
    <row r="148" spans="1:6" x14ac:dyDescent="0.35">
      <c r="A148" s="7" t="s">
        <v>35</v>
      </c>
      <c r="B148" s="8">
        <v>44012</v>
      </c>
      <c r="C148" s="7" t="s">
        <v>36</v>
      </c>
      <c r="D148" s="7">
        <v>440</v>
      </c>
      <c r="E148" s="7">
        <v>470.8</v>
      </c>
      <c r="F148" s="9" t="str">
        <f t="shared" si="2"/>
        <v>junio</v>
      </c>
    </row>
    <row r="149" spans="1:6" x14ac:dyDescent="0.35">
      <c r="A149" s="7" t="s">
        <v>37</v>
      </c>
      <c r="B149" s="8">
        <v>44012</v>
      </c>
      <c r="C149" s="7" t="s">
        <v>38</v>
      </c>
      <c r="D149" s="7">
        <v>560</v>
      </c>
      <c r="E149" s="7">
        <v>599.20000000000005</v>
      </c>
      <c r="F149" s="9" t="str">
        <f t="shared" si="2"/>
        <v>junio</v>
      </c>
    </row>
    <row r="150" spans="1:6" x14ac:dyDescent="0.35">
      <c r="A150" s="7" t="s">
        <v>39</v>
      </c>
      <c r="B150" s="8">
        <v>44012</v>
      </c>
      <c r="C150" s="7" t="s">
        <v>40</v>
      </c>
      <c r="D150" s="7">
        <v>1049</v>
      </c>
      <c r="E150" s="7">
        <v>1122.43</v>
      </c>
      <c r="F150" s="9" t="str">
        <f t="shared" si="2"/>
        <v>junio</v>
      </c>
    </row>
    <row r="151" spans="1:6" x14ac:dyDescent="0.35">
      <c r="A151" s="7" t="s">
        <v>41</v>
      </c>
      <c r="B151" s="8">
        <v>44012</v>
      </c>
      <c r="C151" s="7" t="s">
        <v>42</v>
      </c>
      <c r="D151" s="7">
        <v>135</v>
      </c>
      <c r="E151" s="7">
        <v>144.44999999999999</v>
      </c>
      <c r="F151" s="9" t="str">
        <f t="shared" si="2"/>
        <v>junio</v>
      </c>
    </row>
    <row r="152" spans="1:6" x14ac:dyDescent="0.35">
      <c r="A152" s="7" t="s">
        <v>43</v>
      </c>
      <c r="B152" s="8">
        <v>44008</v>
      </c>
      <c r="C152" s="7" t="s">
        <v>44</v>
      </c>
      <c r="D152" s="7">
        <v>180</v>
      </c>
      <c r="E152" s="7">
        <v>192.6</v>
      </c>
      <c r="F152" s="9" t="str">
        <f t="shared" si="2"/>
        <v>junio</v>
      </c>
    </row>
    <row r="153" spans="1:6" x14ac:dyDescent="0.35">
      <c r="A153" s="7" t="s">
        <v>45</v>
      </c>
      <c r="B153" s="8">
        <v>44007</v>
      </c>
      <c r="C153" s="7" t="s">
        <v>46</v>
      </c>
      <c r="D153" s="7">
        <v>30</v>
      </c>
      <c r="E153" s="7">
        <v>32.1</v>
      </c>
      <c r="F153" s="9" t="str">
        <f t="shared" si="2"/>
        <v>junio</v>
      </c>
    </row>
    <row r="154" spans="1:6" x14ac:dyDescent="0.35">
      <c r="A154" s="7" t="s">
        <v>47</v>
      </c>
      <c r="B154" s="8">
        <v>44007</v>
      </c>
      <c r="C154" s="7" t="s">
        <v>48</v>
      </c>
      <c r="D154" s="7">
        <v>1512</v>
      </c>
      <c r="E154" s="7">
        <v>1617.84</v>
      </c>
      <c r="F154" s="9" t="str">
        <f t="shared" si="2"/>
        <v>junio</v>
      </c>
    </row>
    <row r="155" spans="1:6" x14ac:dyDescent="0.35">
      <c r="A155" s="7" t="s">
        <v>49</v>
      </c>
      <c r="B155" s="8">
        <v>44007</v>
      </c>
      <c r="C155" s="7" t="s">
        <v>50</v>
      </c>
      <c r="D155" s="7">
        <v>390</v>
      </c>
      <c r="E155" s="7">
        <v>417.3</v>
      </c>
      <c r="F155" s="9" t="str">
        <f t="shared" si="2"/>
        <v>junio</v>
      </c>
    </row>
    <row r="156" spans="1:6" x14ac:dyDescent="0.35">
      <c r="A156" s="7" t="s">
        <v>51</v>
      </c>
      <c r="B156" s="8">
        <v>44007</v>
      </c>
      <c r="C156" s="7" t="s">
        <v>52</v>
      </c>
      <c r="D156" s="7">
        <v>90</v>
      </c>
      <c r="E156" s="7">
        <v>96.3</v>
      </c>
      <c r="F156" s="9" t="str">
        <f t="shared" si="2"/>
        <v>junio</v>
      </c>
    </row>
    <row r="157" spans="1:6" x14ac:dyDescent="0.35">
      <c r="A157" s="7" t="s">
        <v>53</v>
      </c>
      <c r="B157" s="8">
        <v>44006</v>
      </c>
      <c r="C157" s="7" t="s">
        <v>54</v>
      </c>
      <c r="D157" s="7">
        <v>270</v>
      </c>
      <c r="E157" s="7">
        <v>288.89999999999998</v>
      </c>
      <c r="F157" s="9" t="str">
        <f t="shared" si="2"/>
        <v>junio</v>
      </c>
    </row>
    <row r="158" spans="1:6" x14ac:dyDescent="0.35">
      <c r="A158" s="7" t="s">
        <v>29</v>
      </c>
      <c r="B158" s="8">
        <v>44006</v>
      </c>
      <c r="C158" s="7" t="s">
        <v>55</v>
      </c>
      <c r="D158" s="7">
        <v>290</v>
      </c>
      <c r="E158" s="7">
        <v>310.3</v>
      </c>
      <c r="F158" s="9" t="str">
        <f t="shared" si="2"/>
        <v>junio</v>
      </c>
    </row>
    <row r="159" spans="1:6" x14ac:dyDescent="0.35">
      <c r="A159" s="7" t="s">
        <v>31</v>
      </c>
      <c r="B159" s="8">
        <v>44006</v>
      </c>
      <c r="C159" s="7" t="s">
        <v>56</v>
      </c>
      <c r="D159" s="7">
        <v>1170</v>
      </c>
      <c r="E159" s="7">
        <v>1251.9000000000001</v>
      </c>
      <c r="F159" s="9" t="str">
        <f t="shared" si="2"/>
        <v>junio</v>
      </c>
    </row>
    <row r="160" spans="1:6" x14ac:dyDescent="0.35">
      <c r="A160" s="7" t="s">
        <v>33</v>
      </c>
      <c r="B160" s="8">
        <v>44043</v>
      </c>
      <c r="C160" s="7" t="s">
        <v>30</v>
      </c>
      <c r="D160" s="7">
        <v>60</v>
      </c>
      <c r="E160" s="7">
        <v>64.2</v>
      </c>
      <c r="F160" s="9" t="str">
        <f t="shared" si="2"/>
        <v>julio</v>
      </c>
    </row>
    <row r="161" spans="1:6" x14ac:dyDescent="0.35">
      <c r="A161" s="7" t="s">
        <v>35</v>
      </c>
      <c r="B161" s="8">
        <v>44043</v>
      </c>
      <c r="C161" s="7" t="s">
        <v>32</v>
      </c>
      <c r="D161" s="7">
        <v>440</v>
      </c>
      <c r="E161" s="7">
        <v>470.8</v>
      </c>
      <c r="F161" s="9" t="str">
        <f t="shared" si="2"/>
        <v>julio</v>
      </c>
    </row>
    <row r="162" spans="1:6" x14ac:dyDescent="0.35">
      <c r="A162" s="7" t="s">
        <v>37</v>
      </c>
      <c r="B162" s="8">
        <v>44043</v>
      </c>
      <c r="C162" s="7" t="s">
        <v>34</v>
      </c>
      <c r="D162" s="7">
        <v>560</v>
      </c>
      <c r="E162" s="7">
        <v>599.20000000000005</v>
      </c>
      <c r="F162" s="9" t="str">
        <f t="shared" si="2"/>
        <v>julio</v>
      </c>
    </row>
    <row r="163" spans="1:6" x14ac:dyDescent="0.35">
      <c r="A163" s="7" t="s">
        <v>39</v>
      </c>
      <c r="B163" s="8">
        <v>44043</v>
      </c>
      <c r="C163" s="7" t="s">
        <v>36</v>
      </c>
      <c r="D163" s="7">
        <v>1049</v>
      </c>
      <c r="E163" s="7">
        <v>1122.43</v>
      </c>
      <c r="F163" s="9" t="str">
        <f t="shared" si="2"/>
        <v>julio</v>
      </c>
    </row>
    <row r="164" spans="1:6" x14ac:dyDescent="0.35">
      <c r="A164" s="7" t="s">
        <v>41</v>
      </c>
      <c r="B164" s="8">
        <v>44042</v>
      </c>
      <c r="C164" s="7" t="s">
        <v>38</v>
      </c>
      <c r="D164" s="7">
        <v>135</v>
      </c>
      <c r="E164" s="7">
        <v>144.44999999999999</v>
      </c>
      <c r="F164" s="9" t="str">
        <f t="shared" si="2"/>
        <v>julio</v>
      </c>
    </row>
    <row r="165" spans="1:6" x14ac:dyDescent="0.35">
      <c r="A165" s="7" t="s">
        <v>43</v>
      </c>
      <c r="B165" s="8">
        <v>44038</v>
      </c>
      <c r="C165" s="7" t="s">
        <v>40</v>
      </c>
      <c r="D165" s="7">
        <v>180</v>
      </c>
      <c r="E165" s="7">
        <v>192.6</v>
      </c>
      <c r="F165" s="9" t="str">
        <f t="shared" si="2"/>
        <v>julio</v>
      </c>
    </row>
    <row r="166" spans="1:6" x14ac:dyDescent="0.35">
      <c r="A166" s="7" t="s">
        <v>45</v>
      </c>
      <c r="B166" s="8">
        <v>44037</v>
      </c>
      <c r="C166" s="7" t="s">
        <v>42</v>
      </c>
      <c r="D166" s="7">
        <v>30</v>
      </c>
      <c r="E166" s="7">
        <v>32.1</v>
      </c>
      <c r="F166" s="9" t="str">
        <f t="shared" si="2"/>
        <v>julio</v>
      </c>
    </row>
    <row r="167" spans="1:6" x14ac:dyDescent="0.35">
      <c r="A167" s="7" t="s">
        <v>47</v>
      </c>
      <c r="B167" s="8">
        <v>44037</v>
      </c>
      <c r="C167" s="7" t="s">
        <v>44</v>
      </c>
      <c r="D167" s="7">
        <v>1512</v>
      </c>
      <c r="E167" s="7">
        <v>1617.84</v>
      </c>
      <c r="F167" s="9" t="str">
        <f t="shared" si="2"/>
        <v>julio</v>
      </c>
    </row>
    <row r="168" spans="1:6" x14ac:dyDescent="0.35">
      <c r="A168" s="7" t="s">
        <v>49</v>
      </c>
      <c r="B168" s="8">
        <v>44037</v>
      </c>
      <c r="C168" s="7" t="s">
        <v>46</v>
      </c>
      <c r="D168" s="7">
        <v>390</v>
      </c>
      <c r="E168" s="7">
        <v>417.3</v>
      </c>
      <c r="F168" s="9" t="str">
        <f t="shared" si="2"/>
        <v>julio</v>
      </c>
    </row>
    <row r="169" spans="1:6" x14ac:dyDescent="0.35">
      <c r="A169" s="7" t="s">
        <v>51</v>
      </c>
      <c r="B169" s="8">
        <v>44037</v>
      </c>
      <c r="C169" s="7" t="s">
        <v>48</v>
      </c>
      <c r="D169" s="7">
        <v>90</v>
      </c>
      <c r="E169" s="7">
        <v>96.3</v>
      </c>
      <c r="F169" s="9" t="str">
        <f t="shared" si="2"/>
        <v>julio</v>
      </c>
    </row>
    <row r="170" spans="1:6" x14ac:dyDescent="0.35">
      <c r="A170" s="7" t="s">
        <v>53</v>
      </c>
      <c r="B170" s="8">
        <v>44036</v>
      </c>
      <c r="C170" s="7" t="s">
        <v>50</v>
      </c>
      <c r="D170" s="7">
        <v>270</v>
      </c>
      <c r="E170" s="7">
        <v>288.89999999999998</v>
      </c>
      <c r="F170" s="9" t="str">
        <f t="shared" si="2"/>
        <v>julio</v>
      </c>
    </row>
    <row r="171" spans="1:6" x14ac:dyDescent="0.35">
      <c r="A171" s="7" t="s">
        <v>29</v>
      </c>
      <c r="B171" s="8">
        <v>44042</v>
      </c>
      <c r="C171" s="7" t="s">
        <v>52</v>
      </c>
      <c r="D171" s="7">
        <v>290</v>
      </c>
      <c r="E171" s="7">
        <v>310.3</v>
      </c>
      <c r="F171" s="9" t="str">
        <f t="shared" si="2"/>
        <v>julio</v>
      </c>
    </row>
    <row r="172" spans="1:6" x14ac:dyDescent="0.35">
      <c r="A172" s="7" t="s">
        <v>31</v>
      </c>
      <c r="B172" s="8">
        <v>44042</v>
      </c>
      <c r="C172" s="7" t="s">
        <v>54</v>
      </c>
      <c r="D172" s="7">
        <v>1170</v>
      </c>
      <c r="E172" s="7">
        <v>1251.9000000000001</v>
      </c>
      <c r="F172" s="9" t="str">
        <f t="shared" si="2"/>
        <v>julio</v>
      </c>
    </row>
    <row r="173" spans="1:6" x14ac:dyDescent="0.35">
      <c r="A173" s="7" t="s">
        <v>33</v>
      </c>
      <c r="B173" s="8">
        <v>44042</v>
      </c>
      <c r="C173" s="7" t="s">
        <v>55</v>
      </c>
      <c r="D173" s="7">
        <v>60</v>
      </c>
      <c r="E173" s="7">
        <v>64.2</v>
      </c>
      <c r="F173" s="9" t="str">
        <f t="shared" si="2"/>
        <v>julio</v>
      </c>
    </row>
    <row r="174" spans="1:6" x14ac:dyDescent="0.35">
      <c r="A174" s="7" t="s">
        <v>35</v>
      </c>
      <c r="B174" s="8">
        <v>44042</v>
      </c>
      <c r="C174" s="7" t="s">
        <v>56</v>
      </c>
      <c r="D174" s="7">
        <v>440</v>
      </c>
      <c r="E174" s="7">
        <v>470.8</v>
      </c>
      <c r="F174" s="9" t="str">
        <f t="shared" si="2"/>
        <v>julio</v>
      </c>
    </row>
    <row r="175" spans="1:6" x14ac:dyDescent="0.35">
      <c r="A175" s="7" t="s">
        <v>37</v>
      </c>
      <c r="B175" s="8">
        <v>44042</v>
      </c>
      <c r="C175" s="7" t="s">
        <v>57</v>
      </c>
      <c r="D175" s="7">
        <v>560</v>
      </c>
      <c r="E175" s="7">
        <v>599.20000000000005</v>
      </c>
      <c r="F175" s="9" t="str">
        <f t="shared" si="2"/>
        <v>julio</v>
      </c>
    </row>
    <row r="176" spans="1:6" x14ac:dyDescent="0.35">
      <c r="A176" s="7" t="s">
        <v>39</v>
      </c>
      <c r="B176" s="8">
        <v>44042</v>
      </c>
      <c r="C176" s="7" t="s">
        <v>58</v>
      </c>
      <c r="D176" s="7">
        <v>1049</v>
      </c>
      <c r="E176" s="7">
        <v>1122.43</v>
      </c>
      <c r="F176" s="9" t="str">
        <f t="shared" si="2"/>
        <v>julio</v>
      </c>
    </row>
    <row r="177" spans="1:6" x14ac:dyDescent="0.35">
      <c r="A177" s="7" t="s">
        <v>41</v>
      </c>
      <c r="B177" s="8">
        <v>44042</v>
      </c>
      <c r="C177" s="7" t="s">
        <v>59</v>
      </c>
      <c r="D177" s="7">
        <v>135</v>
      </c>
      <c r="E177" s="7">
        <v>144.44999999999999</v>
      </c>
      <c r="F177" s="9" t="str">
        <f t="shared" si="2"/>
        <v>julio</v>
      </c>
    </row>
    <row r="178" spans="1:6" x14ac:dyDescent="0.35">
      <c r="A178" s="7" t="s">
        <v>43</v>
      </c>
      <c r="B178" s="8">
        <v>44038</v>
      </c>
      <c r="C178" s="7" t="s">
        <v>60</v>
      </c>
      <c r="D178" s="7">
        <v>180</v>
      </c>
      <c r="E178" s="7">
        <v>192.6</v>
      </c>
      <c r="F178" s="9" t="str">
        <f t="shared" si="2"/>
        <v>julio</v>
      </c>
    </row>
    <row r="179" spans="1:6" x14ac:dyDescent="0.35">
      <c r="A179" s="7" t="s">
        <v>45</v>
      </c>
      <c r="B179" s="8">
        <v>44037</v>
      </c>
      <c r="C179" s="7" t="s">
        <v>61</v>
      </c>
      <c r="D179" s="7">
        <v>30</v>
      </c>
      <c r="E179" s="7">
        <v>32.1</v>
      </c>
      <c r="F179" s="9" t="str">
        <f t="shared" si="2"/>
        <v>julio</v>
      </c>
    </row>
    <row r="180" spans="1:6" x14ac:dyDescent="0.35">
      <c r="A180" s="7" t="s">
        <v>47</v>
      </c>
      <c r="B180" s="8">
        <v>44037</v>
      </c>
      <c r="C180" s="7" t="s">
        <v>62</v>
      </c>
      <c r="D180" s="7">
        <v>1512</v>
      </c>
      <c r="E180" s="7">
        <v>1617.84</v>
      </c>
      <c r="F180" s="9" t="str">
        <f t="shared" si="2"/>
        <v>julio</v>
      </c>
    </row>
    <row r="181" spans="1:6" x14ac:dyDescent="0.35">
      <c r="A181" s="7" t="s">
        <v>49</v>
      </c>
      <c r="B181" s="8">
        <v>44037</v>
      </c>
      <c r="C181" s="7" t="s">
        <v>63</v>
      </c>
      <c r="D181" s="7">
        <v>390</v>
      </c>
      <c r="E181" s="7">
        <v>417.3</v>
      </c>
      <c r="F181" s="9" t="str">
        <f t="shared" si="2"/>
        <v>julio</v>
      </c>
    </row>
    <row r="182" spans="1:6" x14ac:dyDescent="0.35">
      <c r="A182" s="7" t="s">
        <v>51</v>
      </c>
      <c r="B182" s="8">
        <v>44037</v>
      </c>
      <c r="C182" s="7" t="s">
        <v>64</v>
      </c>
      <c r="D182" s="7">
        <v>90</v>
      </c>
      <c r="E182" s="7">
        <v>96.3</v>
      </c>
      <c r="F182" s="9" t="str">
        <f t="shared" si="2"/>
        <v>julio</v>
      </c>
    </row>
    <row r="183" spans="1:6" x14ac:dyDescent="0.35">
      <c r="A183" s="7" t="s">
        <v>53</v>
      </c>
      <c r="B183" s="8">
        <v>44036</v>
      </c>
      <c r="C183" s="7" t="s">
        <v>65</v>
      </c>
      <c r="D183" s="7">
        <v>270</v>
      </c>
      <c r="E183" s="7">
        <v>288.89999999999998</v>
      </c>
      <c r="F183" s="9" t="str">
        <f t="shared" si="2"/>
        <v>julio</v>
      </c>
    </row>
    <row r="184" spans="1:6" x14ac:dyDescent="0.35">
      <c r="A184" s="7" t="s">
        <v>29</v>
      </c>
      <c r="B184" s="8">
        <v>44036</v>
      </c>
      <c r="C184" s="7" t="s">
        <v>66</v>
      </c>
      <c r="D184" s="7">
        <v>290</v>
      </c>
      <c r="E184" s="7">
        <v>310.3</v>
      </c>
      <c r="F184" s="9" t="str">
        <f t="shared" si="2"/>
        <v>julio</v>
      </c>
    </row>
    <row r="185" spans="1:6" x14ac:dyDescent="0.35">
      <c r="A185" s="7" t="s">
        <v>31</v>
      </c>
      <c r="B185" s="8">
        <v>44036</v>
      </c>
      <c r="C185" s="7" t="s">
        <v>67</v>
      </c>
      <c r="D185" s="7">
        <v>1170</v>
      </c>
      <c r="E185" s="7">
        <v>1251.9000000000001</v>
      </c>
      <c r="F185" s="9" t="str">
        <f t="shared" si="2"/>
        <v>julio</v>
      </c>
    </row>
    <row r="186" spans="1:6" x14ac:dyDescent="0.35">
      <c r="A186" s="7" t="s">
        <v>33</v>
      </c>
      <c r="B186" s="8">
        <v>44074</v>
      </c>
      <c r="C186" s="7" t="s">
        <v>30</v>
      </c>
      <c r="D186" s="7">
        <v>60</v>
      </c>
      <c r="E186" s="7">
        <v>64.2</v>
      </c>
      <c r="F186" s="9" t="str">
        <f t="shared" si="2"/>
        <v>agosto</v>
      </c>
    </row>
    <row r="187" spans="1:6" x14ac:dyDescent="0.35">
      <c r="A187" s="7" t="s">
        <v>35</v>
      </c>
      <c r="B187" s="8">
        <v>44074</v>
      </c>
      <c r="C187" s="7" t="s">
        <v>32</v>
      </c>
      <c r="D187" s="7">
        <v>440</v>
      </c>
      <c r="E187" s="7">
        <v>470.8</v>
      </c>
      <c r="F187" s="9" t="str">
        <f t="shared" si="2"/>
        <v>agosto</v>
      </c>
    </row>
    <row r="188" spans="1:6" x14ac:dyDescent="0.35">
      <c r="A188" s="7" t="s">
        <v>37</v>
      </c>
      <c r="B188" s="8">
        <v>44074</v>
      </c>
      <c r="C188" s="7" t="s">
        <v>34</v>
      </c>
      <c r="D188" s="7">
        <v>560</v>
      </c>
      <c r="E188" s="7">
        <v>599.20000000000005</v>
      </c>
      <c r="F188" s="9" t="str">
        <f t="shared" si="2"/>
        <v>agosto</v>
      </c>
    </row>
    <row r="189" spans="1:6" x14ac:dyDescent="0.35">
      <c r="A189" s="7" t="s">
        <v>39</v>
      </c>
      <c r="B189" s="8">
        <v>44074</v>
      </c>
      <c r="C189" s="7" t="s">
        <v>36</v>
      </c>
      <c r="D189" s="7">
        <v>1049</v>
      </c>
      <c r="E189" s="7">
        <v>1122.43</v>
      </c>
      <c r="F189" s="9" t="str">
        <f t="shared" si="2"/>
        <v>agosto</v>
      </c>
    </row>
    <row r="190" spans="1:6" x14ac:dyDescent="0.35">
      <c r="A190" s="7" t="s">
        <v>41</v>
      </c>
      <c r="B190" s="8">
        <v>44073</v>
      </c>
      <c r="C190" s="7" t="s">
        <v>38</v>
      </c>
      <c r="D190" s="7">
        <v>135</v>
      </c>
      <c r="E190" s="7">
        <v>144.44999999999999</v>
      </c>
      <c r="F190" s="9" t="str">
        <f t="shared" si="2"/>
        <v>agosto</v>
      </c>
    </row>
    <row r="191" spans="1:6" x14ac:dyDescent="0.35">
      <c r="A191" s="7" t="s">
        <v>43</v>
      </c>
      <c r="B191" s="8">
        <v>44069</v>
      </c>
      <c r="C191" s="7" t="s">
        <v>40</v>
      </c>
      <c r="D191" s="7">
        <v>180</v>
      </c>
      <c r="E191" s="7">
        <v>192.6</v>
      </c>
      <c r="F191" s="9" t="str">
        <f t="shared" si="2"/>
        <v>agosto</v>
      </c>
    </row>
    <row r="192" spans="1:6" x14ac:dyDescent="0.35">
      <c r="A192" s="7" t="s">
        <v>45</v>
      </c>
      <c r="B192" s="8">
        <v>44068</v>
      </c>
      <c r="C192" s="7" t="s">
        <v>42</v>
      </c>
      <c r="D192" s="7">
        <v>30</v>
      </c>
      <c r="E192" s="7">
        <v>32.1</v>
      </c>
      <c r="F192" s="9" t="str">
        <f t="shared" si="2"/>
        <v>agosto</v>
      </c>
    </row>
    <row r="193" spans="1:6" x14ac:dyDescent="0.35">
      <c r="A193" s="7" t="s">
        <v>47</v>
      </c>
      <c r="B193" s="8">
        <v>44068</v>
      </c>
      <c r="C193" s="7" t="s">
        <v>44</v>
      </c>
      <c r="D193" s="7">
        <v>1512</v>
      </c>
      <c r="E193" s="7">
        <v>1617.84</v>
      </c>
      <c r="F193" s="9" t="str">
        <f t="shared" si="2"/>
        <v>agosto</v>
      </c>
    </row>
    <row r="194" spans="1:6" x14ac:dyDescent="0.35">
      <c r="A194" s="7" t="s">
        <v>49</v>
      </c>
      <c r="B194" s="8">
        <v>44068</v>
      </c>
      <c r="C194" s="7" t="s">
        <v>46</v>
      </c>
      <c r="D194" s="7">
        <v>390</v>
      </c>
      <c r="E194" s="7">
        <v>417.3</v>
      </c>
      <c r="F194" s="9" t="str">
        <f t="shared" si="2"/>
        <v>agosto</v>
      </c>
    </row>
    <row r="195" spans="1:6" x14ac:dyDescent="0.35">
      <c r="A195" s="7" t="s">
        <v>51</v>
      </c>
      <c r="B195" s="8">
        <v>44068</v>
      </c>
      <c r="C195" s="7" t="s">
        <v>48</v>
      </c>
      <c r="D195" s="7">
        <v>90</v>
      </c>
      <c r="E195" s="7">
        <v>96.3</v>
      </c>
      <c r="F195" s="9" t="str">
        <f t="shared" ref="F195:F258" si="3">TEXT(B195,"mmmm")</f>
        <v>agosto</v>
      </c>
    </row>
    <row r="196" spans="1:6" x14ac:dyDescent="0.35">
      <c r="A196" s="7" t="s">
        <v>53</v>
      </c>
      <c r="B196" s="8">
        <v>44067</v>
      </c>
      <c r="C196" s="7" t="s">
        <v>50</v>
      </c>
      <c r="D196" s="7">
        <v>270</v>
      </c>
      <c r="E196" s="7">
        <v>288.89999999999998</v>
      </c>
      <c r="F196" s="9" t="str">
        <f t="shared" si="3"/>
        <v>agosto</v>
      </c>
    </row>
    <row r="197" spans="1:6" x14ac:dyDescent="0.35">
      <c r="A197" s="7" t="s">
        <v>29</v>
      </c>
      <c r="B197" s="8">
        <v>44073</v>
      </c>
      <c r="C197" s="7" t="s">
        <v>52</v>
      </c>
      <c r="D197" s="7">
        <v>290</v>
      </c>
      <c r="E197" s="7">
        <v>310.3</v>
      </c>
      <c r="F197" s="9" t="str">
        <f t="shared" si="3"/>
        <v>agosto</v>
      </c>
    </row>
    <row r="198" spans="1:6" x14ac:dyDescent="0.35">
      <c r="A198" s="7" t="s">
        <v>31</v>
      </c>
      <c r="B198" s="8">
        <v>44073</v>
      </c>
      <c r="C198" s="7" t="s">
        <v>54</v>
      </c>
      <c r="D198" s="7">
        <v>1170</v>
      </c>
      <c r="E198" s="7">
        <v>1251.9000000000001</v>
      </c>
      <c r="F198" s="9" t="str">
        <f t="shared" si="3"/>
        <v>agosto</v>
      </c>
    </row>
    <row r="199" spans="1:6" x14ac:dyDescent="0.35">
      <c r="A199" s="7" t="s">
        <v>33</v>
      </c>
      <c r="B199" s="8">
        <v>44073</v>
      </c>
      <c r="C199" s="7" t="s">
        <v>55</v>
      </c>
      <c r="D199" s="7">
        <v>60</v>
      </c>
      <c r="E199" s="7">
        <v>64.2</v>
      </c>
      <c r="F199" s="9" t="str">
        <f t="shared" si="3"/>
        <v>agosto</v>
      </c>
    </row>
    <row r="200" spans="1:6" x14ac:dyDescent="0.35">
      <c r="A200" s="7" t="s">
        <v>35</v>
      </c>
      <c r="B200" s="8">
        <v>44104</v>
      </c>
      <c r="C200" s="7" t="s">
        <v>30</v>
      </c>
      <c r="D200" s="7">
        <v>440</v>
      </c>
      <c r="E200" s="7">
        <v>470.8</v>
      </c>
      <c r="F200" s="9" t="str">
        <f t="shared" si="3"/>
        <v>septiembre</v>
      </c>
    </row>
    <row r="201" spans="1:6" x14ac:dyDescent="0.35">
      <c r="A201" s="7" t="s">
        <v>37</v>
      </c>
      <c r="B201" s="8">
        <v>44104</v>
      </c>
      <c r="C201" s="7" t="s">
        <v>32</v>
      </c>
      <c r="D201" s="7">
        <v>560</v>
      </c>
      <c r="E201" s="7">
        <v>599.20000000000005</v>
      </c>
      <c r="F201" s="9" t="str">
        <f t="shared" si="3"/>
        <v>septiembre</v>
      </c>
    </row>
    <row r="202" spans="1:6" x14ac:dyDescent="0.35">
      <c r="A202" s="7" t="s">
        <v>39</v>
      </c>
      <c r="B202" s="8">
        <v>44104</v>
      </c>
      <c r="C202" s="7" t="s">
        <v>34</v>
      </c>
      <c r="D202" s="7">
        <v>1049</v>
      </c>
      <c r="E202" s="7">
        <v>1122.43</v>
      </c>
      <c r="F202" s="9" t="str">
        <f t="shared" si="3"/>
        <v>septiembre</v>
      </c>
    </row>
    <row r="203" spans="1:6" x14ac:dyDescent="0.35">
      <c r="A203" s="7" t="s">
        <v>41</v>
      </c>
      <c r="B203" s="8">
        <v>44104</v>
      </c>
      <c r="C203" s="7" t="s">
        <v>36</v>
      </c>
      <c r="D203" s="7">
        <v>135</v>
      </c>
      <c r="E203" s="7">
        <v>144.44999999999999</v>
      </c>
      <c r="F203" s="9" t="str">
        <f t="shared" si="3"/>
        <v>septiembre</v>
      </c>
    </row>
    <row r="204" spans="1:6" x14ac:dyDescent="0.35">
      <c r="A204" s="7" t="s">
        <v>43</v>
      </c>
      <c r="B204" s="8">
        <v>44100</v>
      </c>
      <c r="C204" s="7" t="s">
        <v>38</v>
      </c>
      <c r="D204" s="7">
        <v>180</v>
      </c>
      <c r="E204" s="7">
        <v>192.6</v>
      </c>
      <c r="F204" s="9" t="str">
        <f t="shared" si="3"/>
        <v>septiembre</v>
      </c>
    </row>
    <row r="205" spans="1:6" x14ac:dyDescent="0.35">
      <c r="A205" s="7" t="s">
        <v>45</v>
      </c>
      <c r="B205" s="8">
        <v>44099</v>
      </c>
      <c r="C205" s="7" t="s">
        <v>40</v>
      </c>
      <c r="D205" s="7">
        <v>30</v>
      </c>
      <c r="E205" s="7">
        <v>32.1</v>
      </c>
      <c r="F205" s="9" t="str">
        <f t="shared" si="3"/>
        <v>septiembre</v>
      </c>
    </row>
    <row r="206" spans="1:6" x14ac:dyDescent="0.35">
      <c r="A206" s="7" t="s">
        <v>47</v>
      </c>
      <c r="B206" s="8">
        <v>44099</v>
      </c>
      <c r="C206" s="7" t="s">
        <v>42</v>
      </c>
      <c r="D206" s="7">
        <v>1512</v>
      </c>
      <c r="E206" s="7">
        <v>1617.84</v>
      </c>
      <c r="F206" s="9" t="str">
        <f t="shared" si="3"/>
        <v>septiembre</v>
      </c>
    </row>
    <row r="207" spans="1:6" x14ac:dyDescent="0.35">
      <c r="A207" s="7" t="s">
        <v>49</v>
      </c>
      <c r="B207" s="8">
        <v>44099</v>
      </c>
      <c r="C207" s="7" t="s">
        <v>44</v>
      </c>
      <c r="D207" s="7">
        <v>390</v>
      </c>
      <c r="E207" s="7">
        <v>417.3</v>
      </c>
      <c r="F207" s="9" t="str">
        <f t="shared" si="3"/>
        <v>septiembre</v>
      </c>
    </row>
    <row r="208" spans="1:6" x14ac:dyDescent="0.35">
      <c r="A208" s="7" t="s">
        <v>51</v>
      </c>
      <c r="B208" s="8">
        <v>44099</v>
      </c>
      <c r="C208" s="7" t="s">
        <v>46</v>
      </c>
      <c r="D208" s="7">
        <v>90</v>
      </c>
      <c r="E208" s="7">
        <v>96.3</v>
      </c>
      <c r="F208" s="9" t="str">
        <f t="shared" si="3"/>
        <v>septiembre</v>
      </c>
    </row>
    <row r="209" spans="1:6" x14ac:dyDescent="0.35">
      <c r="A209" s="7" t="s">
        <v>53</v>
      </c>
      <c r="B209" s="8">
        <v>44098</v>
      </c>
      <c r="C209" s="7" t="s">
        <v>48</v>
      </c>
      <c r="D209" s="7">
        <v>270</v>
      </c>
      <c r="E209" s="7">
        <v>288.89999999999998</v>
      </c>
      <c r="F209" s="9" t="str">
        <f t="shared" si="3"/>
        <v>septiembre</v>
      </c>
    </row>
    <row r="210" spans="1:6" x14ac:dyDescent="0.35">
      <c r="A210" s="7" t="s">
        <v>29</v>
      </c>
      <c r="B210" s="8">
        <v>44098</v>
      </c>
      <c r="C210" s="7" t="s">
        <v>50</v>
      </c>
      <c r="D210" s="7">
        <v>290</v>
      </c>
      <c r="E210" s="7">
        <v>310.3</v>
      </c>
      <c r="F210" s="9" t="str">
        <f t="shared" si="3"/>
        <v>septiembre</v>
      </c>
    </row>
    <row r="211" spans="1:6" x14ac:dyDescent="0.35">
      <c r="A211" s="7" t="s">
        <v>31</v>
      </c>
      <c r="B211" s="8">
        <v>44098</v>
      </c>
      <c r="C211" s="7" t="s">
        <v>52</v>
      </c>
      <c r="D211" s="7">
        <v>1170</v>
      </c>
      <c r="E211" s="7">
        <v>1251.9000000000001</v>
      </c>
      <c r="F211" s="9" t="str">
        <f t="shared" si="3"/>
        <v>septiembre</v>
      </c>
    </row>
    <row r="212" spans="1:6" x14ac:dyDescent="0.35">
      <c r="A212" s="7" t="s">
        <v>33</v>
      </c>
      <c r="B212" s="8">
        <v>44098</v>
      </c>
      <c r="C212" s="7" t="s">
        <v>54</v>
      </c>
      <c r="D212" s="7">
        <v>60</v>
      </c>
      <c r="E212" s="7">
        <v>64.2</v>
      </c>
      <c r="F212" s="9" t="str">
        <f t="shared" si="3"/>
        <v>septiembre</v>
      </c>
    </row>
    <row r="213" spans="1:6" x14ac:dyDescent="0.35">
      <c r="A213" s="7" t="s">
        <v>35</v>
      </c>
      <c r="B213" s="8">
        <v>44098</v>
      </c>
      <c r="C213" s="7" t="s">
        <v>55</v>
      </c>
      <c r="D213" s="7">
        <v>440</v>
      </c>
      <c r="E213" s="7">
        <v>470.8</v>
      </c>
      <c r="F213" s="9" t="str">
        <f t="shared" si="3"/>
        <v>septiembre</v>
      </c>
    </row>
    <row r="214" spans="1:6" x14ac:dyDescent="0.35">
      <c r="A214" s="7" t="s">
        <v>37</v>
      </c>
      <c r="B214" s="8">
        <v>44098</v>
      </c>
      <c r="C214" s="7" t="s">
        <v>56</v>
      </c>
      <c r="D214" s="7">
        <v>560</v>
      </c>
      <c r="E214" s="7">
        <v>599.20000000000005</v>
      </c>
      <c r="F214" s="9" t="str">
        <f t="shared" si="3"/>
        <v>septiembre</v>
      </c>
    </row>
    <row r="215" spans="1:6" x14ac:dyDescent="0.35">
      <c r="A215" s="7" t="s">
        <v>39</v>
      </c>
      <c r="B215" s="8">
        <v>44098</v>
      </c>
      <c r="C215" s="7" t="s">
        <v>57</v>
      </c>
      <c r="D215" s="7">
        <v>1049</v>
      </c>
      <c r="E215" s="7">
        <v>1122.43</v>
      </c>
      <c r="F215" s="9" t="str">
        <f t="shared" si="3"/>
        <v>septiembre</v>
      </c>
    </row>
    <row r="216" spans="1:6" x14ac:dyDescent="0.35">
      <c r="A216" s="7" t="s">
        <v>41</v>
      </c>
      <c r="B216" s="8">
        <v>44104</v>
      </c>
      <c r="C216" s="7" t="s">
        <v>58</v>
      </c>
      <c r="D216" s="7">
        <v>135</v>
      </c>
      <c r="E216" s="7">
        <v>144.44999999999999</v>
      </c>
      <c r="F216" s="9" t="str">
        <f t="shared" si="3"/>
        <v>septiembre</v>
      </c>
    </row>
    <row r="217" spans="1:6" x14ac:dyDescent="0.35">
      <c r="A217" s="7" t="s">
        <v>43</v>
      </c>
      <c r="B217" s="8">
        <v>44100</v>
      </c>
      <c r="C217" s="7" t="s">
        <v>59</v>
      </c>
      <c r="D217" s="7">
        <v>180</v>
      </c>
      <c r="E217" s="7">
        <v>192.6</v>
      </c>
      <c r="F217" s="9" t="str">
        <f t="shared" si="3"/>
        <v>septiembre</v>
      </c>
    </row>
    <row r="218" spans="1:6" x14ac:dyDescent="0.35">
      <c r="A218" s="7" t="s">
        <v>45</v>
      </c>
      <c r="B218" s="8">
        <v>44099</v>
      </c>
      <c r="C218" s="7" t="s">
        <v>60</v>
      </c>
      <c r="D218" s="7">
        <v>30</v>
      </c>
      <c r="E218" s="7">
        <v>32.1</v>
      </c>
      <c r="F218" s="9" t="str">
        <f t="shared" si="3"/>
        <v>septiembre</v>
      </c>
    </row>
    <row r="219" spans="1:6" x14ac:dyDescent="0.35">
      <c r="A219" s="7" t="s">
        <v>47</v>
      </c>
      <c r="B219" s="8">
        <v>44099</v>
      </c>
      <c r="C219" s="7" t="s">
        <v>61</v>
      </c>
      <c r="D219" s="7">
        <v>1512</v>
      </c>
      <c r="E219" s="7">
        <v>1617.84</v>
      </c>
      <c r="F219" s="9" t="str">
        <f t="shared" si="3"/>
        <v>septiembre</v>
      </c>
    </row>
    <row r="220" spans="1:6" x14ac:dyDescent="0.35">
      <c r="A220" s="7" t="s">
        <v>49</v>
      </c>
      <c r="B220" s="8">
        <v>44099</v>
      </c>
      <c r="C220" s="7" t="s">
        <v>62</v>
      </c>
      <c r="D220" s="7">
        <v>390</v>
      </c>
      <c r="E220" s="7">
        <v>417.3</v>
      </c>
      <c r="F220" s="9" t="str">
        <f t="shared" si="3"/>
        <v>septiembre</v>
      </c>
    </row>
    <row r="221" spans="1:6" x14ac:dyDescent="0.35">
      <c r="A221" s="7" t="s">
        <v>51</v>
      </c>
      <c r="B221" s="8">
        <v>44099</v>
      </c>
      <c r="C221" s="7" t="s">
        <v>63</v>
      </c>
      <c r="D221" s="7">
        <v>90</v>
      </c>
      <c r="E221" s="7">
        <v>96.3</v>
      </c>
      <c r="F221" s="9" t="str">
        <f t="shared" si="3"/>
        <v>septiembre</v>
      </c>
    </row>
    <row r="222" spans="1:6" x14ac:dyDescent="0.35">
      <c r="A222" s="7" t="s">
        <v>53</v>
      </c>
      <c r="B222" s="8">
        <v>44098</v>
      </c>
      <c r="C222" s="7" t="s">
        <v>64</v>
      </c>
      <c r="D222" s="7">
        <v>270</v>
      </c>
      <c r="E222" s="7">
        <v>288.89999999999998</v>
      </c>
      <c r="F222" s="9" t="str">
        <f t="shared" si="3"/>
        <v>septiembre</v>
      </c>
    </row>
    <row r="223" spans="1:6" x14ac:dyDescent="0.35">
      <c r="A223" s="7" t="s">
        <v>29</v>
      </c>
      <c r="B223" s="8">
        <v>44104</v>
      </c>
      <c r="C223" s="7" t="s">
        <v>65</v>
      </c>
      <c r="D223" s="7">
        <v>290</v>
      </c>
      <c r="E223" s="7">
        <v>310.3</v>
      </c>
      <c r="F223" s="9" t="str">
        <f t="shared" si="3"/>
        <v>septiembre</v>
      </c>
    </row>
    <row r="224" spans="1:6" x14ac:dyDescent="0.35">
      <c r="A224" s="7" t="s">
        <v>31</v>
      </c>
      <c r="B224" s="8">
        <v>44104</v>
      </c>
      <c r="C224" s="7" t="s">
        <v>66</v>
      </c>
      <c r="D224" s="7">
        <v>1170</v>
      </c>
      <c r="E224" s="7">
        <v>1251.9000000000001</v>
      </c>
      <c r="F224" s="9" t="str">
        <f t="shared" si="3"/>
        <v>septiembre</v>
      </c>
    </row>
    <row r="225" spans="1:6" x14ac:dyDescent="0.35">
      <c r="A225" s="7" t="s">
        <v>33</v>
      </c>
      <c r="B225" s="8">
        <v>44104</v>
      </c>
      <c r="C225" s="7" t="s">
        <v>67</v>
      </c>
      <c r="D225" s="7">
        <v>60</v>
      </c>
      <c r="E225" s="7">
        <v>64.2</v>
      </c>
      <c r="F225" s="9" t="str">
        <f t="shared" si="3"/>
        <v>septiembre</v>
      </c>
    </row>
    <row r="226" spans="1:6" x14ac:dyDescent="0.35">
      <c r="A226" s="7" t="s">
        <v>35</v>
      </c>
      <c r="B226" s="8">
        <v>44104</v>
      </c>
      <c r="C226" s="7" t="s">
        <v>68</v>
      </c>
      <c r="D226" s="7">
        <v>440</v>
      </c>
      <c r="E226" s="7">
        <v>470.8</v>
      </c>
      <c r="F226" s="9" t="str">
        <f t="shared" si="3"/>
        <v>septiembre</v>
      </c>
    </row>
    <row r="227" spans="1:6" x14ac:dyDescent="0.35">
      <c r="A227" s="7" t="s">
        <v>37</v>
      </c>
      <c r="B227" s="8">
        <v>44104</v>
      </c>
      <c r="C227" s="7" t="s">
        <v>69</v>
      </c>
      <c r="D227" s="7">
        <v>560</v>
      </c>
      <c r="E227" s="7">
        <v>599.20000000000005</v>
      </c>
      <c r="F227" s="9" t="str">
        <f t="shared" si="3"/>
        <v>septiembre</v>
      </c>
    </row>
    <row r="228" spans="1:6" x14ac:dyDescent="0.35">
      <c r="A228" s="7" t="s">
        <v>39</v>
      </c>
      <c r="B228" s="8">
        <v>44104</v>
      </c>
      <c r="C228" s="7" t="s">
        <v>70</v>
      </c>
      <c r="D228" s="7">
        <v>1049</v>
      </c>
      <c r="E228" s="7">
        <v>1122.43</v>
      </c>
      <c r="F228" s="9" t="str">
        <f t="shared" si="3"/>
        <v>septiembre</v>
      </c>
    </row>
    <row r="229" spans="1:6" x14ac:dyDescent="0.35">
      <c r="A229" s="7" t="s">
        <v>41</v>
      </c>
      <c r="B229" s="8">
        <v>44104</v>
      </c>
      <c r="C229" s="7" t="s">
        <v>71</v>
      </c>
      <c r="D229" s="7">
        <v>135</v>
      </c>
      <c r="E229" s="7">
        <v>144.44999999999999</v>
      </c>
      <c r="F229" s="9" t="str">
        <f t="shared" si="3"/>
        <v>septiembre</v>
      </c>
    </row>
    <row r="230" spans="1:6" x14ac:dyDescent="0.35">
      <c r="A230" s="7" t="s">
        <v>43</v>
      </c>
      <c r="B230" s="8">
        <v>44130</v>
      </c>
      <c r="C230" s="7" t="s">
        <v>30</v>
      </c>
      <c r="D230" s="7">
        <v>180</v>
      </c>
      <c r="E230" s="7">
        <v>192.6</v>
      </c>
      <c r="F230" s="9" t="str">
        <f t="shared" si="3"/>
        <v>octubre</v>
      </c>
    </row>
    <row r="231" spans="1:6" x14ac:dyDescent="0.35">
      <c r="A231" s="7" t="s">
        <v>45</v>
      </c>
      <c r="B231" s="8">
        <v>44129</v>
      </c>
      <c r="C231" s="7" t="s">
        <v>32</v>
      </c>
      <c r="D231" s="7">
        <v>30</v>
      </c>
      <c r="E231" s="7">
        <v>32.1</v>
      </c>
      <c r="F231" s="9" t="str">
        <f t="shared" si="3"/>
        <v>octubre</v>
      </c>
    </row>
    <row r="232" spans="1:6" x14ac:dyDescent="0.35">
      <c r="A232" s="7" t="s">
        <v>47</v>
      </c>
      <c r="B232" s="8">
        <v>44129</v>
      </c>
      <c r="C232" s="7" t="s">
        <v>34</v>
      </c>
      <c r="D232" s="7">
        <v>1512</v>
      </c>
      <c r="E232" s="7">
        <v>1617.84</v>
      </c>
      <c r="F232" s="9" t="str">
        <f t="shared" si="3"/>
        <v>octubre</v>
      </c>
    </row>
    <row r="233" spans="1:6" x14ac:dyDescent="0.35">
      <c r="A233" s="7" t="s">
        <v>49</v>
      </c>
      <c r="B233" s="8">
        <v>44129</v>
      </c>
      <c r="C233" s="7" t="s">
        <v>36</v>
      </c>
      <c r="D233" s="7">
        <v>390</v>
      </c>
      <c r="E233" s="7">
        <v>417.3</v>
      </c>
      <c r="F233" s="9" t="str">
        <f t="shared" si="3"/>
        <v>octubre</v>
      </c>
    </row>
    <row r="234" spans="1:6" x14ac:dyDescent="0.35">
      <c r="A234" s="7" t="s">
        <v>51</v>
      </c>
      <c r="B234" s="8">
        <v>44129</v>
      </c>
      <c r="C234" s="7" t="s">
        <v>38</v>
      </c>
      <c r="D234" s="7">
        <v>90</v>
      </c>
      <c r="E234" s="7">
        <v>96.3</v>
      </c>
      <c r="F234" s="9" t="str">
        <f t="shared" si="3"/>
        <v>octubre</v>
      </c>
    </row>
    <row r="235" spans="1:6" x14ac:dyDescent="0.35">
      <c r="A235" s="7" t="s">
        <v>53</v>
      </c>
      <c r="B235" s="8">
        <v>44128</v>
      </c>
      <c r="C235" s="7" t="s">
        <v>40</v>
      </c>
      <c r="D235" s="7">
        <v>270</v>
      </c>
      <c r="E235" s="7">
        <v>288.89999999999998</v>
      </c>
      <c r="F235" s="9" t="str">
        <f t="shared" si="3"/>
        <v>octubre</v>
      </c>
    </row>
    <row r="236" spans="1:6" x14ac:dyDescent="0.35">
      <c r="A236" s="7" t="s">
        <v>29</v>
      </c>
      <c r="B236" s="8">
        <v>44135</v>
      </c>
      <c r="C236" s="7" t="s">
        <v>42</v>
      </c>
      <c r="D236" s="7">
        <v>290</v>
      </c>
      <c r="E236" s="7">
        <v>310.3</v>
      </c>
      <c r="F236" s="9" t="str">
        <f t="shared" si="3"/>
        <v>octubre</v>
      </c>
    </row>
    <row r="237" spans="1:6" x14ac:dyDescent="0.35">
      <c r="A237" s="7" t="s">
        <v>31</v>
      </c>
      <c r="B237" s="8">
        <v>44135</v>
      </c>
      <c r="C237" s="7" t="s">
        <v>44</v>
      </c>
      <c r="D237" s="7">
        <v>1170</v>
      </c>
      <c r="E237" s="7">
        <v>1251.9000000000001</v>
      </c>
      <c r="F237" s="9" t="str">
        <f t="shared" si="3"/>
        <v>octubre</v>
      </c>
    </row>
    <row r="238" spans="1:6" x14ac:dyDescent="0.35">
      <c r="A238" s="7" t="s">
        <v>33</v>
      </c>
      <c r="B238" s="8">
        <v>44135</v>
      </c>
      <c r="C238" s="7" t="s">
        <v>46</v>
      </c>
      <c r="D238" s="7">
        <v>60</v>
      </c>
      <c r="E238" s="7">
        <v>64.2</v>
      </c>
      <c r="F238" s="9" t="str">
        <f t="shared" si="3"/>
        <v>octubre</v>
      </c>
    </row>
    <row r="239" spans="1:6" x14ac:dyDescent="0.35">
      <c r="A239" s="7" t="s">
        <v>35</v>
      </c>
      <c r="B239" s="8">
        <v>44135</v>
      </c>
      <c r="C239" s="7" t="s">
        <v>48</v>
      </c>
      <c r="D239" s="7">
        <v>440</v>
      </c>
      <c r="E239" s="7">
        <v>470.8</v>
      </c>
      <c r="F239" s="9" t="str">
        <f t="shared" si="3"/>
        <v>octubre</v>
      </c>
    </row>
    <row r="240" spans="1:6" x14ac:dyDescent="0.35">
      <c r="A240" s="7" t="s">
        <v>37</v>
      </c>
      <c r="B240" s="8">
        <v>44135</v>
      </c>
      <c r="C240" s="7" t="s">
        <v>50</v>
      </c>
      <c r="D240" s="7">
        <v>560</v>
      </c>
      <c r="E240" s="7">
        <v>599.20000000000005</v>
      </c>
      <c r="F240" s="9" t="str">
        <f t="shared" si="3"/>
        <v>octubre</v>
      </c>
    </row>
    <row r="241" spans="1:6" x14ac:dyDescent="0.35">
      <c r="A241" s="7" t="s">
        <v>39</v>
      </c>
      <c r="B241" s="8">
        <v>44135</v>
      </c>
      <c r="C241" s="7" t="s">
        <v>52</v>
      </c>
      <c r="D241" s="7">
        <v>1049</v>
      </c>
      <c r="E241" s="7">
        <v>1122.43</v>
      </c>
      <c r="F241" s="9" t="str">
        <f t="shared" si="3"/>
        <v>octubre</v>
      </c>
    </row>
    <row r="242" spans="1:6" x14ac:dyDescent="0.35">
      <c r="A242" s="7" t="s">
        <v>41</v>
      </c>
      <c r="B242" s="8">
        <v>44134</v>
      </c>
      <c r="C242" s="7" t="s">
        <v>54</v>
      </c>
      <c r="D242" s="7">
        <v>135</v>
      </c>
      <c r="E242" s="7">
        <v>144.44999999999999</v>
      </c>
      <c r="F242" s="9" t="str">
        <f t="shared" si="3"/>
        <v>octubre</v>
      </c>
    </row>
    <row r="243" spans="1:6" x14ac:dyDescent="0.35">
      <c r="A243" s="7" t="s">
        <v>43</v>
      </c>
      <c r="B243" s="8">
        <v>44130</v>
      </c>
      <c r="C243" s="7" t="s">
        <v>55</v>
      </c>
      <c r="D243" s="7">
        <v>180</v>
      </c>
      <c r="E243" s="7">
        <v>192.6</v>
      </c>
      <c r="F243" s="9" t="str">
        <f t="shared" si="3"/>
        <v>octubre</v>
      </c>
    </row>
    <row r="244" spans="1:6" x14ac:dyDescent="0.35">
      <c r="A244" s="7" t="s">
        <v>45</v>
      </c>
      <c r="B244" s="8">
        <v>44129</v>
      </c>
      <c r="C244" s="7" t="s">
        <v>56</v>
      </c>
      <c r="D244" s="7">
        <v>30</v>
      </c>
      <c r="E244" s="7">
        <v>32.1</v>
      </c>
      <c r="F244" s="9" t="str">
        <f t="shared" si="3"/>
        <v>octubre</v>
      </c>
    </row>
    <row r="245" spans="1:6" x14ac:dyDescent="0.35">
      <c r="A245" s="7" t="s">
        <v>47</v>
      </c>
      <c r="B245" s="8">
        <v>44129</v>
      </c>
      <c r="C245" s="7" t="s">
        <v>57</v>
      </c>
      <c r="D245" s="7">
        <v>1512</v>
      </c>
      <c r="E245" s="7">
        <v>1617.84</v>
      </c>
      <c r="F245" s="9" t="str">
        <f t="shared" si="3"/>
        <v>octubre</v>
      </c>
    </row>
    <row r="246" spans="1:6" x14ac:dyDescent="0.35">
      <c r="A246" s="7" t="s">
        <v>49</v>
      </c>
      <c r="B246" s="8">
        <v>44129</v>
      </c>
      <c r="C246" s="7" t="s">
        <v>58</v>
      </c>
      <c r="D246" s="7">
        <v>390</v>
      </c>
      <c r="E246" s="7">
        <v>417.3</v>
      </c>
      <c r="F246" s="9" t="str">
        <f t="shared" si="3"/>
        <v>octubre</v>
      </c>
    </row>
    <row r="247" spans="1:6" x14ac:dyDescent="0.35">
      <c r="A247" s="7" t="s">
        <v>51</v>
      </c>
      <c r="B247" s="8">
        <v>44129</v>
      </c>
      <c r="C247" s="7" t="s">
        <v>59</v>
      </c>
      <c r="D247" s="7">
        <v>90</v>
      </c>
      <c r="E247" s="7">
        <v>96.3</v>
      </c>
      <c r="F247" s="9" t="str">
        <f t="shared" si="3"/>
        <v>octubre</v>
      </c>
    </row>
    <row r="248" spans="1:6" x14ac:dyDescent="0.35">
      <c r="A248" s="7" t="s">
        <v>53</v>
      </c>
      <c r="B248" s="8">
        <v>44128</v>
      </c>
      <c r="C248" s="7" t="s">
        <v>60</v>
      </c>
      <c r="D248" s="7">
        <v>270</v>
      </c>
      <c r="E248" s="7">
        <v>288.89999999999998</v>
      </c>
      <c r="F248" s="9" t="str">
        <f t="shared" si="3"/>
        <v>octubre</v>
      </c>
    </row>
    <row r="249" spans="1:6" x14ac:dyDescent="0.35">
      <c r="A249" s="7" t="s">
        <v>29</v>
      </c>
      <c r="B249" s="8">
        <v>44134</v>
      </c>
      <c r="C249" s="7" t="s">
        <v>61</v>
      </c>
      <c r="D249" s="7">
        <v>290</v>
      </c>
      <c r="E249" s="7">
        <v>310.3</v>
      </c>
      <c r="F249" s="9" t="str">
        <f t="shared" si="3"/>
        <v>octubre</v>
      </c>
    </row>
    <row r="250" spans="1:6" x14ac:dyDescent="0.35">
      <c r="A250" s="7" t="s">
        <v>31</v>
      </c>
      <c r="B250" s="8">
        <v>44134</v>
      </c>
      <c r="C250" s="7" t="s">
        <v>62</v>
      </c>
      <c r="D250" s="7">
        <v>1170</v>
      </c>
      <c r="E250" s="7">
        <v>1251.9000000000001</v>
      </c>
      <c r="F250" s="9" t="str">
        <f t="shared" si="3"/>
        <v>octubre</v>
      </c>
    </row>
    <row r="251" spans="1:6" x14ac:dyDescent="0.35">
      <c r="A251" s="7" t="s">
        <v>33</v>
      </c>
      <c r="B251" s="8">
        <v>44134</v>
      </c>
      <c r="C251" s="7" t="s">
        <v>63</v>
      </c>
      <c r="D251" s="7">
        <v>60</v>
      </c>
      <c r="E251" s="7">
        <v>64.2</v>
      </c>
      <c r="F251" s="9" t="str">
        <f t="shared" si="3"/>
        <v>octubre</v>
      </c>
    </row>
    <row r="252" spans="1:6" x14ac:dyDescent="0.35">
      <c r="A252" s="7" t="s">
        <v>35</v>
      </c>
      <c r="B252" s="8">
        <v>44165</v>
      </c>
      <c r="C252" s="7" t="s">
        <v>30</v>
      </c>
      <c r="D252" s="7">
        <v>440</v>
      </c>
      <c r="E252" s="7">
        <v>470.8</v>
      </c>
      <c r="F252" s="9" t="str">
        <f t="shared" si="3"/>
        <v>noviembre</v>
      </c>
    </row>
    <row r="253" spans="1:6" x14ac:dyDescent="0.35">
      <c r="A253" s="7" t="s">
        <v>37</v>
      </c>
      <c r="B253" s="8">
        <v>44165</v>
      </c>
      <c r="C253" s="7" t="s">
        <v>32</v>
      </c>
      <c r="D253" s="7">
        <v>560</v>
      </c>
      <c r="E253" s="7">
        <v>599.20000000000005</v>
      </c>
      <c r="F253" s="9" t="str">
        <f t="shared" si="3"/>
        <v>noviembre</v>
      </c>
    </row>
    <row r="254" spans="1:6" x14ac:dyDescent="0.35">
      <c r="A254" s="7" t="s">
        <v>39</v>
      </c>
      <c r="B254" s="8">
        <v>44165</v>
      </c>
      <c r="C254" s="7" t="s">
        <v>34</v>
      </c>
      <c r="D254" s="7">
        <v>1049</v>
      </c>
      <c r="E254" s="7">
        <v>1122.43</v>
      </c>
      <c r="F254" s="9" t="str">
        <f t="shared" si="3"/>
        <v>noviembre</v>
      </c>
    </row>
    <row r="255" spans="1:6" x14ac:dyDescent="0.35">
      <c r="A255" s="7" t="s">
        <v>41</v>
      </c>
      <c r="B255" s="8">
        <v>44165</v>
      </c>
      <c r="C255" s="7" t="s">
        <v>36</v>
      </c>
      <c r="D255" s="7">
        <v>135</v>
      </c>
      <c r="E255" s="7">
        <v>144.44999999999999</v>
      </c>
      <c r="F255" s="9" t="str">
        <f t="shared" si="3"/>
        <v>noviembre</v>
      </c>
    </row>
    <row r="256" spans="1:6" x14ac:dyDescent="0.35">
      <c r="A256" s="7" t="s">
        <v>43</v>
      </c>
      <c r="B256" s="8">
        <v>44161</v>
      </c>
      <c r="C256" s="7" t="s">
        <v>38</v>
      </c>
      <c r="D256" s="7">
        <v>180</v>
      </c>
      <c r="E256" s="7">
        <v>192.6</v>
      </c>
      <c r="F256" s="9" t="str">
        <f t="shared" si="3"/>
        <v>noviembre</v>
      </c>
    </row>
    <row r="257" spans="1:6" x14ac:dyDescent="0.35">
      <c r="A257" s="7" t="s">
        <v>45</v>
      </c>
      <c r="B257" s="8">
        <v>44160</v>
      </c>
      <c r="C257" s="7" t="s">
        <v>40</v>
      </c>
      <c r="D257" s="7">
        <v>30</v>
      </c>
      <c r="E257" s="7">
        <v>32.1</v>
      </c>
      <c r="F257" s="9" t="str">
        <f t="shared" si="3"/>
        <v>noviembre</v>
      </c>
    </row>
    <row r="258" spans="1:6" x14ac:dyDescent="0.35">
      <c r="A258" s="7" t="s">
        <v>47</v>
      </c>
      <c r="B258" s="8">
        <v>44160</v>
      </c>
      <c r="C258" s="7" t="s">
        <v>42</v>
      </c>
      <c r="D258" s="7">
        <v>1512</v>
      </c>
      <c r="E258" s="7">
        <v>1617.84</v>
      </c>
      <c r="F258" s="9" t="str">
        <f t="shared" si="3"/>
        <v>noviembre</v>
      </c>
    </row>
    <row r="259" spans="1:6" x14ac:dyDescent="0.35">
      <c r="A259" s="7" t="s">
        <v>49</v>
      </c>
      <c r="B259" s="8">
        <v>44160</v>
      </c>
      <c r="C259" s="7" t="s">
        <v>44</v>
      </c>
      <c r="D259" s="7">
        <v>390</v>
      </c>
      <c r="E259" s="7">
        <v>417.3</v>
      </c>
      <c r="F259" s="9" t="str">
        <f t="shared" ref="F259:F322" si="4">TEXT(B259,"mmmm")</f>
        <v>noviembre</v>
      </c>
    </row>
    <row r="260" spans="1:6" x14ac:dyDescent="0.35">
      <c r="A260" s="7" t="s">
        <v>51</v>
      </c>
      <c r="B260" s="8">
        <v>44160</v>
      </c>
      <c r="C260" s="7" t="s">
        <v>46</v>
      </c>
      <c r="D260" s="7">
        <v>90</v>
      </c>
      <c r="E260" s="7">
        <v>96.3</v>
      </c>
      <c r="F260" s="9" t="str">
        <f t="shared" si="4"/>
        <v>noviembre</v>
      </c>
    </row>
    <row r="261" spans="1:6" x14ac:dyDescent="0.35">
      <c r="A261" s="7" t="s">
        <v>53</v>
      </c>
      <c r="B261" s="8">
        <v>44159</v>
      </c>
      <c r="C261" s="7" t="s">
        <v>48</v>
      </c>
      <c r="D261" s="7">
        <v>270</v>
      </c>
      <c r="E261" s="7">
        <v>288.89999999999998</v>
      </c>
      <c r="F261" s="9" t="str">
        <f t="shared" si="4"/>
        <v>noviembre</v>
      </c>
    </row>
    <row r="262" spans="1:6" x14ac:dyDescent="0.35">
      <c r="A262" s="7" t="s">
        <v>29</v>
      </c>
      <c r="B262" s="8">
        <v>44159</v>
      </c>
      <c r="C262" s="7" t="s">
        <v>50</v>
      </c>
      <c r="D262" s="7">
        <v>290</v>
      </c>
      <c r="E262" s="7">
        <v>310.3</v>
      </c>
      <c r="F262" s="9" t="str">
        <f t="shared" si="4"/>
        <v>noviembre</v>
      </c>
    </row>
    <row r="263" spans="1:6" x14ac:dyDescent="0.35">
      <c r="A263" s="7" t="s">
        <v>31</v>
      </c>
      <c r="B263" s="8">
        <v>44159</v>
      </c>
      <c r="C263" s="7" t="s">
        <v>52</v>
      </c>
      <c r="D263" s="7">
        <v>1170</v>
      </c>
      <c r="E263" s="7">
        <v>1251.9000000000001</v>
      </c>
      <c r="F263" s="9" t="str">
        <f t="shared" si="4"/>
        <v>noviembre</v>
      </c>
    </row>
    <row r="264" spans="1:6" x14ac:dyDescent="0.35">
      <c r="A264" s="7" t="s">
        <v>33</v>
      </c>
      <c r="B264" s="8">
        <v>44159</v>
      </c>
      <c r="C264" s="7" t="s">
        <v>54</v>
      </c>
      <c r="D264" s="7">
        <v>60</v>
      </c>
      <c r="E264" s="7">
        <v>64.2</v>
      </c>
      <c r="F264" s="9" t="str">
        <f t="shared" si="4"/>
        <v>noviembre</v>
      </c>
    </row>
    <row r="265" spans="1:6" x14ac:dyDescent="0.35">
      <c r="A265" s="7" t="s">
        <v>35</v>
      </c>
      <c r="B265" s="8">
        <v>44159</v>
      </c>
      <c r="C265" s="7" t="s">
        <v>55</v>
      </c>
      <c r="D265" s="7">
        <v>440</v>
      </c>
      <c r="E265" s="7">
        <v>470.8</v>
      </c>
      <c r="F265" s="9" t="str">
        <f t="shared" si="4"/>
        <v>noviembre</v>
      </c>
    </row>
    <row r="266" spans="1:6" x14ac:dyDescent="0.35">
      <c r="A266" s="7" t="s">
        <v>37</v>
      </c>
      <c r="B266" s="8">
        <v>44196</v>
      </c>
      <c r="C266" s="7" t="s">
        <v>30</v>
      </c>
      <c r="D266" s="7">
        <v>560</v>
      </c>
      <c r="E266" s="7">
        <v>599.20000000000005</v>
      </c>
      <c r="F266" s="9" t="str">
        <f t="shared" si="4"/>
        <v>diciembre</v>
      </c>
    </row>
    <row r="267" spans="1:6" x14ac:dyDescent="0.35">
      <c r="A267" s="7" t="s">
        <v>39</v>
      </c>
      <c r="B267" s="8">
        <v>44196</v>
      </c>
      <c r="C267" s="7" t="s">
        <v>32</v>
      </c>
      <c r="D267" s="7">
        <v>1049</v>
      </c>
      <c r="E267" s="7">
        <v>1122.43</v>
      </c>
      <c r="F267" s="9" t="str">
        <f t="shared" si="4"/>
        <v>diciembre</v>
      </c>
    </row>
    <row r="268" spans="1:6" x14ac:dyDescent="0.35">
      <c r="A268" s="7" t="s">
        <v>41</v>
      </c>
      <c r="B268" s="8">
        <v>44195</v>
      </c>
      <c r="C268" s="7" t="s">
        <v>34</v>
      </c>
      <c r="D268" s="7">
        <v>135</v>
      </c>
      <c r="E268" s="7">
        <v>144.44999999999999</v>
      </c>
      <c r="F268" s="9" t="str">
        <f t="shared" si="4"/>
        <v>diciembre</v>
      </c>
    </row>
    <row r="269" spans="1:6" x14ac:dyDescent="0.35">
      <c r="A269" s="7" t="s">
        <v>43</v>
      </c>
      <c r="B269" s="8">
        <v>44191</v>
      </c>
      <c r="C269" s="7" t="s">
        <v>36</v>
      </c>
      <c r="D269" s="7">
        <v>180</v>
      </c>
      <c r="E269" s="7">
        <v>192.6</v>
      </c>
      <c r="F269" s="9" t="str">
        <f t="shared" si="4"/>
        <v>diciembre</v>
      </c>
    </row>
    <row r="270" spans="1:6" x14ac:dyDescent="0.35">
      <c r="A270" s="7" t="s">
        <v>45</v>
      </c>
      <c r="B270" s="8">
        <v>44190</v>
      </c>
      <c r="C270" s="7" t="s">
        <v>38</v>
      </c>
      <c r="D270" s="7">
        <v>30</v>
      </c>
      <c r="E270" s="7">
        <v>32.1</v>
      </c>
      <c r="F270" s="9" t="str">
        <f t="shared" si="4"/>
        <v>diciembre</v>
      </c>
    </row>
    <row r="271" spans="1:6" x14ac:dyDescent="0.35">
      <c r="A271" s="7" t="s">
        <v>47</v>
      </c>
      <c r="B271" s="8">
        <v>44190</v>
      </c>
      <c r="C271" s="7" t="s">
        <v>40</v>
      </c>
      <c r="D271" s="7">
        <v>1512</v>
      </c>
      <c r="E271" s="7">
        <v>1617.84</v>
      </c>
      <c r="F271" s="9" t="str">
        <f t="shared" si="4"/>
        <v>diciembre</v>
      </c>
    </row>
    <row r="272" spans="1:6" x14ac:dyDescent="0.35">
      <c r="A272" s="7" t="s">
        <v>49</v>
      </c>
      <c r="B272" s="8">
        <v>44190</v>
      </c>
      <c r="C272" s="7" t="s">
        <v>42</v>
      </c>
      <c r="D272" s="7">
        <v>390</v>
      </c>
      <c r="E272" s="7">
        <v>417.3</v>
      </c>
      <c r="F272" s="9" t="str">
        <f t="shared" si="4"/>
        <v>diciembre</v>
      </c>
    </row>
    <row r="273" spans="1:6" x14ac:dyDescent="0.35">
      <c r="A273" s="7" t="s">
        <v>51</v>
      </c>
      <c r="B273" s="8">
        <v>44190</v>
      </c>
      <c r="C273" s="7" t="s">
        <v>44</v>
      </c>
      <c r="D273" s="7">
        <v>90</v>
      </c>
      <c r="E273" s="7">
        <v>96.3</v>
      </c>
      <c r="F273" s="9" t="str">
        <f t="shared" si="4"/>
        <v>diciembre</v>
      </c>
    </row>
    <row r="274" spans="1:6" x14ac:dyDescent="0.35">
      <c r="A274" s="7" t="s">
        <v>53</v>
      </c>
      <c r="B274" s="8">
        <v>44189</v>
      </c>
      <c r="C274" s="7" t="s">
        <v>46</v>
      </c>
      <c r="D274" s="7">
        <v>270</v>
      </c>
      <c r="E274" s="7">
        <v>288.89999999999998</v>
      </c>
      <c r="F274" s="9" t="str">
        <f t="shared" si="4"/>
        <v>diciembre</v>
      </c>
    </row>
    <row r="275" spans="1:6" x14ac:dyDescent="0.35">
      <c r="A275" s="7" t="s">
        <v>29</v>
      </c>
      <c r="B275" s="8">
        <v>44195</v>
      </c>
      <c r="C275" s="7" t="s">
        <v>48</v>
      </c>
      <c r="D275" s="7">
        <v>290</v>
      </c>
      <c r="E275" s="7">
        <v>310.3</v>
      </c>
      <c r="F275" s="9" t="str">
        <f t="shared" si="4"/>
        <v>diciembre</v>
      </c>
    </row>
    <row r="276" spans="1:6" x14ac:dyDescent="0.35">
      <c r="A276" s="7" t="s">
        <v>31</v>
      </c>
      <c r="B276" s="8">
        <v>44195</v>
      </c>
      <c r="C276" s="7" t="s">
        <v>50</v>
      </c>
      <c r="D276" s="7">
        <v>1170</v>
      </c>
      <c r="E276" s="7">
        <v>1251.9000000000001</v>
      </c>
      <c r="F276" s="9" t="str">
        <f t="shared" si="4"/>
        <v>diciembre</v>
      </c>
    </row>
    <row r="277" spans="1:6" x14ac:dyDescent="0.35">
      <c r="A277" s="7" t="s">
        <v>33</v>
      </c>
      <c r="B277" s="8">
        <v>44195</v>
      </c>
      <c r="C277" s="7" t="s">
        <v>52</v>
      </c>
      <c r="D277" s="7">
        <v>60</v>
      </c>
      <c r="E277" s="7">
        <v>64.2</v>
      </c>
      <c r="F277" s="9" t="str">
        <f t="shared" si="4"/>
        <v>diciembre</v>
      </c>
    </row>
    <row r="278" spans="1:6" x14ac:dyDescent="0.35">
      <c r="A278" s="7" t="s">
        <v>35</v>
      </c>
      <c r="B278" s="8">
        <v>44195</v>
      </c>
      <c r="C278" s="7" t="s">
        <v>54</v>
      </c>
      <c r="D278" s="7">
        <v>440</v>
      </c>
      <c r="E278" s="7">
        <v>470.8</v>
      </c>
      <c r="F278" s="9" t="str">
        <f t="shared" si="4"/>
        <v>diciembre</v>
      </c>
    </row>
    <row r="279" spans="1:6" x14ac:dyDescent="0.35">
      <c r="A279" s="7" t="s">
        <v>37</v>
      </c>
      <c r="B279" s="8">
        <v>44195</v>
      </c>
      <c r="C279" s="7" t="s">
        <v>55</v>
      </c>
      <c r="D279" s="7">
        <v>560</v>
      </c>
      <c r="E279" s="7">
        <v>599.20000000000005</v>
      </c>
      <c r="F279" s="9" t="str">
        <f t="shared" si="4"/>
        <v>diciembre</v>
      </c>
    </row>
    <row r="280" spans="1:6" x14ac:dyDescent="0.35">
      <c r="A280" s="7" t="s">
        <v>39</v>
      </c>
      <c r="B280" s="8">
        <v>44195</v>
      </c>
      <c r="C280" s="7" t="s">
        <v>56</v>
      </c>
      <c r="D280" s="7">
        <v>1049</v>
      </c>
      <c r="E280" s="7">
        <v>1122.43</v>
      </c>
      <c r="F280" s="9" t="str">
        <f t="shared" si="4"/>
        <v>diciembre</v>
      </c>
    </row>
    <row r="281" spans="1:6" x14ac:dyDescent="0.35">
      <c r="A281" s="7" t="s">
        <v>41</v>
      </c>
      <c r="B281" s="8">
        <v>44195</v>
      </c>
      <c r="C281" s="7" t="s">
        <v>57</v>
      </c>
      <c r="D281" s="7">
        <v>135</v>
      </c>
      <c r="E281" s="7">
        <v>144.44999999999999</v>
      </c>
      <c r="F281" s="9" t="str">
        <f t="shared" si="4"/>
        <v>diciembre</v>
      </c>
    </row>
    <row r="282" spans="1:6" x14ac:dyDescent="0.35">
      <c r="A282" s="7" t="s">
        <v>43</v>
      </c>
      <c r="B282" s="8">
        <v>44191</v>
      </c>
      <c r="C282" s="7" t="s">
        <v>58</v>
      </c>
      <c r="D282" s="7">
        <v>180</v>
      </c>
      <c r="E282" s="7">
        <v>192.6</v>
      </c>
      <c r="F282" s="9" t="str">
        <f t="shared" si="4"/>
        <v>diciembre</v>
      </c>
    </row>
    <row r="283" spans="1:6" x14ac:dyDescent="0.35">
      <c r="A283" s="7" t="s">
        <v>45</v>
      </c>
      <c r="B283" s="8">
        <v>44190</v>
      </c>
      <c r="C283" s="7" t="s">
        <v>59</v>
      </c>
      <c r="D283" s="7">
        <v>30</v>
      </c>
      <c r="E283" s="7">
        <v>32.1</v>
      </c>
      <c r="F283" s="9" t="str">
        <f t="shared" si="4"/>
        <v>diciembre</v>
      </c>
    </row>
    <row r="284" spans="1:6" x14ac:dyDescent="0.35">
      <c r="A284" s="7" t="s">
        <v>47</v>
      </c>
      <c r="B284" s="8">
        <v>44190</v>
      </c>
      <c r="C284" s="7" t="s">
        <v>60</v>
      </c>
      <c r="D284" s="7">
        <v>1512</v>
      </c>
      <c r="E284" s="7">
        <v>1617.84</v>
      </c>
      <c r="F284" s="9" t="str">
        <f t="shared" si="4"/>
        <v>diciembre</v>
      </c>
    </row>
    <row r="285" spans="1:6" x14ac:dyDescent="0.35">
      <c r="A285" s="7" t="s">
        <v>49</v>
      </c>
      <c r="B285" s="8">
        <v>44190</v>
      </c>
      <c r="C285" s="7" t="s">
        <v>61</v>
      </c>
      <c r="D285" s="7">
        <v>390</v>
      </c>
      <c r="E285" s="7">
        <v>417.3</v>
      </c>
      <c r="F285" s="9" t="str">
        <f t="shared" si="4"/>
        <v>diciembre</v>
      </c>
    </row>
    <row r="286" spans="1:6" x14ac:dyDescent="0.35">
      <c r="A286" s="7" t="s">
        <v>51</v>
      </c>
      <c r="B286" s="8">
        <v>44190</v>
      </c>
      <c r="C286" s="7" t="s">
        <v>62</v>
      </c>
      <c r="D286" s="7">
        <v>90</v>
      </c>
      <c r="E286" s="7">
        <v>96.3</v>
      </c>
      <c r="F286" s="9" t="str">
        <f t="shared" si="4"/>
        <v>diciembre</v>
      </c>
    </row>
    <row r="287" spans="1:6" x14ac:dyDescent="0.35">
      <c r="A287" s="7" t="s">
        <v>53</v>
      </c>
      <c r="B287" s="8">
        <v>44190</v>
      </c>
      <c r="C287" s="7" t="s">
        <v>63</v>
      </c>
      <c r="D287" s="7">
        <v>270</v>
      </c>
      <c r="E287" s="7">
        <v>288.89999999999998</v>
      </c>
      <c r="F287" s="9" t="str">
        <f t="shared" si="4"/>
        <v>diciembre</v>
      </c>
    </row>
    <row r="288" spans="1:6" x14ac:dyDescent="0.35">
      <c r="A288" s="7" t="s">
        <v>29</v>
      </c>
      <c r="B288" s="8">
        <v>43861</v>
      </c>
      <c r="C288" s="7" t="s">
        <v>30</v>
      </c>
      <c r="D288" s="7">
        <v>290</v>
      </c>
      <c r="E288" s="7">
        <v>310.3</v>
      </c>
      <c r="F288" s="9" t="str">
        <f t="shared" si="4"/>
        <v>enero</v>
      </c>
    </row>
    <row r="289" spans="1:6" x14ac:dyDescent="0.35">
      <c r="A289" s="7" t="s">
        <v>31</v>
      </c>
      <c r="B289" s="8">
        <v>43861</v>
      </c>
      <c r="C289" s="7" t="s">
        <v>32</v>
      </c>
      <c r="D289" s="7">
        <v>1170</v>
      </c>
      <c r="E289" s="7">
        <v>1251.9000000000001</v>
      </c>
      <c r="F289" s="9" t="str">
        <f t="shared" si="4"/>
        <v>enero</v>
      </c>
    </row>
    <row r="290" spans="1:6" x14ac:dyDescent="0.35">
      <c r="A290" s="7" t="s">
        <v>33</v>
      </c>
      <c r="B290" s="8">
        <v>43861</v>
      </c>
      <c r="C290" s="7" t="s">
        <v>34</v>
      </c>
      <c r="D290" s="7">
        <v>60</v>
      </c>
      <c r="E290" s="7">
        <v>64.2</v>
      </c>
      <c r="F290" s="9" t="str">
        <f t="shared" si="4"/>
        <v>enero</v>
      </c>
    </row>
    <row r="291" spans="1:6" x14ac:dyDescent="0.35">
      <c r="A291" s="7" t="s">
        <v>35</v>
      </c>
      <c r="B291" s="8">
        <v>43861</v>
      </c>
      <c r="C291" s="7" t="s">
        <v>36</v>
      </c>
      <c r="D291" s="7">
        <v>440</v>
      </c>
      <c r="E291" s="7">
        <v>470.8</v>
      </c>
      <c r="F291" s="9" t="str">
        <f t="shared" si="4"/>
        <v>enero</v>
      </c>
    </row>
    <row r="292" spans="1:6" x14ac:dyDescent="0.35">
      <c r="A292" s="7" t="s">
        <v>37</v>
      </c>
      <c r="B292" s="8">
        <v>43861</v>
      </c>
      <c r="C292" s="7" t="s">
        <v>38</v>
      </c>
      <c r="D292" s="7">
        <v>560</v>
      </c>
      <c r="E292" s="7">
        <v>599.20000000000005</v>
      </c>
      <c r="F292" s="9" t="str">
        <f t="shared" si="4"/>
        <v>enero</v>
      </c>
    </row>
    <row r="293" spans="1:6" x14ac:dyDescent="0.35">
      <c r="A293" s="7" t="s">
        <v>39</v>
      </c>
      <c r="B293" s="8">
        <v>43861</v>
      </c>
      <c r="C293" s="7" t="s">
        <v>40</v>
      </c>
      <c r="D293" s="7">
        <v>1049</v>
      </c>
      <c r="E293" s="7">
        <v>1122.43</v>
      </c>
      <c r="F293" s="9" t="str">
        <f t="shared" si="4"/>
        <v>enero</v>
      </c>
    </row>
    <row r="294" spans="1:6" x14ac:dyDescent="0.35">
      <c r="A294" s="7" t="s">
        <v>41</v>
      </c>
      <c r="B294" s="8">
        <v>43860</v>
      </c>
      <c r="C294" s="7" t="s">
        <v>42</v>
      </c>
      <c r="D294" s="7">
        <v>135</v>
      </c>
      <c r="E294" s="7">
        <v>144.44999999999999</v>
      </c>
      <c r="F294" s="9" t="str">
        <f t="shared" si="4"/>
        <v>enero</v>
      </c>
    </row>
    <row r="295" spans="1:6" x14ac:dyDescent="0.35">
      <c r="A295" s="7" t="s">
        <v>43</v>
      </c>
      <c r="B295" s="8">
        <v>43856</v>
      </c>
      <c r="C295" s="7" t="s">
        <v>44</v>
      </c>
      <c r="D295" s="7">
        <v>180</v>
      </c>
      <c r="E295" s="7">
        <v>192.6</v>
      </c>
      <c r="F295" s="9" t="str">
        <f t="shared" si="4"/>
        <v>enero</v>
      </c>
    </row>
    <row r="296" spans="1:6" x14ac:dyDescent="0.35">
      <c r="A296" s="7" t="s">
        <v>45</v>
      </c>
      <c r="B296" s="8">
        <v>43855</v>
      </c>
      <c r="C296" s="7" t="s">
        <v>46</v>
      </c>
      <c r="D296" s="7">
        <v>30</v>
      </c>
      <c r="E296" s="7">
        <v>32.1</v>
      </c>
      <c r="F296" s="9" t="str">
        <f t="shared" si="4"/>
        <v>enero</v>
      </c>
    </row>
    <row r="297" spans="1:6" x14ac:dyDescent="0.35">
      <c r="A297" s="7" t="s">
        <v>47</v>
      </c>
      <c r="B297" s="8">
        <v>43855</v>
      </c>
      <c r="C297" s="7" t="s">
        <v>48</v>
      </c>
      <c r="D297" s="7">
        <v>1512</v>
      </c>
      <c r="E297" s="7">
        <v>1617.84</v>
      </c>
      <c r="F297" s="9" t="str">
        <f t="shared" si="4"/>
        <v>enero</v>
      </c>
    </row>
    <row r="298" spans="1:6" x14ac:dyDescent="0.35">
      <c r="A298" s="7" t="s">
        <v>49</v>
      </c>
      <c r="B298" s="8">
        <v>43855</v>
      </c>
      <c r="C298" s="7" t="s">
        <v>50</v>
      </c>
      <c r="D298" s="7">
        <v>390</v>
      </c>
      <c r="E298" s="7">
        <v>417.3</v>
      </c>
      <c r="F298" s="9" t="str">
        <f t="shared" si="4"/>
        <v>enero</v>
      </c>
    </row>
    <row r="299" spans="1:6" x14ac:dyDescent="0.35">
      <c r="A299" s="7" t="s">
        <v>51</v>
      </c>
      <c r="B299" s="8">
        <v>43855</v>
      </c>
      <c r="C299" s="7" t="s">
        <v>52</v>
      </c>
      <c r="D299" s="7">
        <v>90</v>
      </c>
      <c r="E299" s="7">
        <v>96.3</v>
      </c>
      <c r="F299" s="9" t="str">
        <f t="shared" si="4"/>
        <v>enero</v>
      </c>
    </row>
    <row r="300" spans="1:6" x14ac:dyDescent="0.35">
      <c r="A300" s="7" t="s">
        <v>53</v>
      </c>
      <c r="B300" s="8">
        <v>43854</v>
      </c>
      <c r="C300" s="7" t="s">
        <v>54</v>
      </c>
      <c r="D300" s="7">
        <v>270</v>
      </c>
      <c r="E300" s="7">
        <v>288.89999999999998</v>
      </c>
      <c r="F300" s="9" t="str">
        <f t="shared" si="4"/>
        <v>enero</v>
      </c>
    </row>
    <row r="301" spans="1:6" x14ac:dyDescent="0.35">
      <c r="A301" s="7" t="s">
        <v>29</v>
      </c>
      <c r="B301" s="8">
        <v>43860</v>
      </c>
      <c r="C301" s="7" t="s">
        <v>55</v>
      </c>
      <c r="D301" s="7">
        <v>290</v>
      </c>
      <c r="E301" s="7">
        <v>310.3</v>
      </c>
      <c r="F301" s="9" t="str">
        <f t="shared" si="4"/>
        <v>enero</v>
      </c>
    </row>
    <row r="302" spans="1:6" x14ac:dyDescent="0.35">
      <c r="A302" s="7" t="s">
        <v>31</v>
      </c>
      <c r="B302" s="8">
        <v>43860</v>
      </c>
      <c r="C302" s="7" t="s">
        <v>56</v>
      </c>
      <c r="D302" s="7">
        <v>1170</v>
      </c>
      <c r="E302" s="7">
        <v>1251.9000000000001</v>
      </c>
      <c r="F302" s="9" t="str">
        <f t="shared" si="4"/>
        <v>enero</v>
      </c>
    </row>
    <row r="303" spans="1:6" x14ac:dyDescent="0.35">
      <c r="A303" s="7" t="s">
        <v>33</v>
      </c>
      <c r="B303" s="8">
        <v>43860</v>
      </c>
      <c r="C303" s="7" t="s">
        <v>57</v>
      </c>
      <c r="D303" s="7">
        <v>60</v>
      </c>
      <c r="E303" s="7">
        <v>64.2</v>
      </c>
      <c r="F303" s="9" t="str">
        <f t="shared" si="4"/>
        <v>enero</v>
      </c>
    </row>
    <row r="304" spans="1:6" x14ac:dyDescent="0.35">
      <c r="A304" s="7" t="s">
        <v>35</v>
      </c>
      <c r="B304" s="8">
        <v>43860</v>
      </c>
      <c r="C304" s="7" t="s">
        <v>58</v>
      </c>
      <c r="D304" s="7">
        <v>440</v>
      </c>
      <c r="E304" s="7">
        <v>470.8</v>
      </c>
      <c r="F304" s="9" t="str">
        <f t="shared" si="4"/>
        <v>enero</v>
      </c>
    </row>
    <row r="305" spans="1:6" x14ac:dyDescent="0.35">
      <c r="A305" s="7" t="s">
        <v>37</v>
      </c>
      <c r="B305" s="8">
        <v>43860</v>
      </c>
      <c r="C305" s="7" t="s">
        <v>59</v>
      </c>
      <c r="D305" s="7">
        <v>560</v>
      </c>
      <c r="E305" s="7">
        <v>599.20000000000005</v>
      </c>
      <c r="F305" s="9" t="str">
        <f t="shared" si="4"/>
        <v>enero</v>
      </c>
    </row>
    <row r="306" spans="1:6" x14ac:dyDescent="0.35">
      <c r="A306" s="7" t="s">
        <v>39</v>
      </c>
      <c r="B306" s="8">
        <v>43860</v>
      </c>
      <c r="C306" s="7" t="s">
        <v>60</v>
      </c>
      <c r="D306" s="7">
        <v>1049</v>
      </c>
      <c r="E306" s="7">
        <v>1122.43</v>
      </c>
      <c r="F306" s="9" t="str">
        <f t="shared" si="4"/>
        <v>enero</v>
      </c>
    </row>
    <row r="307" spans="1:6" x14ac:dyDescent="0.35">
      <c r="A307" s="7" t="s">
        <v>41</v>
      </c>
      <c r="B307" s="8">
        <v>43860</v>
      </c>
      <c r="C307" s="7" t="s">
        <v>61</v>
      </c>
      <c r="D307" s="7">
        <v>135</v>
      </c>
      <c r="E307" s="7">
        <v>144.44999999999999</v>
      </c>
      <c r="F307" s="9" t="str">
        <f t="shared" si="4"/>
        <v>enero</v>
      </c>
    </row>
    <row r="308" spans="1:6" x14ac:dyDescent="0.35">
      <c r="A308" s="7" t="s">
        <v>43</v>
      </c>
      <c r="B308" s="8">
        <v>43856</v>
      </c>
      <c r="C308" s="7" t="s">
        <v>62</v>
      </c>
      <c r="D308" s="7">
        <v>180</v>
      </c>
      <c r="E308" s="7">
        <v>192.6</v>
      </c>
      <c r="F308" s="9" t="str">
        <f t="shared" si="4"/>
        <v>enero</v>
      </c>
    </row>
    <row r="309" spans="1:6" x14ac:dyDescent="0.35">
      <c r="A309" s="7" t="s">
        <v>45</v>
      </c>
      <c r="B309" s="8">
        <v>43855</v>
      </c>
      <c r="C309" s="7" t="s">
        <v>63</v>
      </c>
      <c r="D309" s="7">
        <v>30</v>
      </c>
      <c r="E309" s="7">
        <v>32.1</v>
      </c>
      <c r="F309" s="9" t="str">
        <f t="shared" si="4"/>
        <v>enero</v>
      </c>
    </row>
    <row r="310" spans="1:6" x14ac:dyDescent="0.35">
      <c r="A310" s="7" t="s">
        <v>47</v>
      </c>
      <c r="B310" s="8">
        <v>43855</v>
      </c>
      <c r="C310" s="7" t="s">
        <v>64</v>
      </c>
      <c r="D310" s="7">
        <v>1512</v>
      </c>
      <c r="E310" s="7">
        <v>1617.84</v>
      </c>
      <c r="F310" s="9" t="str">
        <f t="shared" si="4"/>
        <v>enero</v>
      </c>
    </row>
    <row r="311" spans="1:6" x14ac:dyDescent="0.35">
      <c r="A311" s="7" t="s">
        <v>49</v>
      </c>
      <c r="B311" s="8">
        <v>43855</v>
      </c>
      <c r="C311" s="7" t="s">
        <v>65</v>
      </c>
      <c r="D311" s="7">
        <v>390</v>
      </c>
      <c r="E311" s="7">
        <v>417.3</v>
      </c>
      <c r="F311" s="9" t="str">
        <f t="shared" si="4"/>
        <v>enero</v>
      </c>
    </row>
    <row r="312" spans="1:6" x14ac:dyDescent="0.35">
      <c r="A312" s="7" t="s">
        <v>51</v>
      </c>
      <c r="B312" s="8">
        <v>43855</v>
      </c>
      <c r="C312" s="7" t="s">
        <v>66</v>
      </c>
      <c r="D312" s="7">
        <v>90</v>
      </c>
      <c r="E312" s="7">
        <v>96.3</v>
      </c>
      <c r="F312" s="9" t="str">
        <f t="shared" si="4"/>
        <v>enero</v>
      </c>
    </row>
    <row r="313" spans="1:6" x14ac:dyDescent="0.35">
      <c r="A313" s="7" t="s">
        <v>53</v>
      </c>
      <c r="B313" s="8">
        <v>43854</v>
      </c>
      <c r="C313" s="7" t="s">
        <v>67</v>
      </c>
      <c r="D313" s="7">
        <v>270</v>
      </c>
      <c r="E313" s="7">
        <v>288.89999999999998</v>
      </c>
      <c r="F313" s="9" t="str">
        <f t="shared" si="4"/>
        <v>enero</v>
      </c>
    </row>
    <row r="314" spans="1:6" x14ac:dyDescent="0.35">
      <c r="A314" s="7" t="s">
        <v>29</v>
      </c>
      <c r="B314" s="8">
        <v>43861</v>
      </c>
      <c r="C314" s="7" t="s">
        <v>68</v>
      </c>
      <c r="D314" s="7">
        <v>290</v>
      </c>
      <c r="E314" s="7">
        <v>310.3</v>
      </c>
      <c r="F314" s="9" t="str">
        <f t="shared" si="4"/>
        <v>enero</v>
      </c>
    </row>
    <row r="315" spans="1:6" x14ac:dyDescent="0.35">
      <c r="A315" s="7" t="s">
        <v>31</v>
      </c>
      <c r="B315" s="8">
        <v>43861</v>
      </c>
      <c r="C315" s="7" t="s">
        <v>69</v>
      </c>
      <c r="D315" s="7">
        <v>1170</v>
      </c>
      <c r="E315" s="7">
        <v>1251.9000000000001</v>
      </c>
      <c r="F315" s="9" t="str">
        <f t="shared" si="4"/>
        <v>enero</v>
      </c>
    </row>
    <row r="316" spans="1:6" x14ac:dyDescent="0.35">
      <c r="A316" s="7" t="s">
        <v>33</v>
      </c>
      <c r="B316" s="8">
        <v>43861</v>
      </c>
      <c r="C316" s="7" t="s">
        <v>70</v>
      </c>
      <c r="D316" s="7">
        <v>60</v>
      </c>
      <c r="E316" s="7">
        <v>64.2</v>
      </c>
      <c r="F316" s="9" t="str">
        <f t="shared" si="4"/>
        <v>enero</v>
      </c>
    </row>
    <row r="317" spans="1:6" x14ac:dyDescent="0.35">
      <c r="A317" s="7" t="s">
        <v>35</v>
      </c>
      <c r="B317" s="8">
        <v>43861</v>
      </c>
      <c r="C317" s="7" t="s">
        <v>71</v>
      </c>
      <c r="D317" s="7">
        <v>440</v>
      </c>
      <c r="E317" s="7">
        <v>470.8</v>
      </c>
      <c r="F317" s="9" t="str">
        <f t="shared" si="4"/>
        <v>enero</v>
      </c>
    </row>
    <row r="318" spans="1:6" x14ac:dyDescent="0.35">
      <c r="A318" s="7" t="s">
        <v>37</v>
      </c>
      <c r="B318" s="8">
        <v>43861</v>
      </c>
      <c r="C318" s="7" t="s">
        <v>72</v>
      </c>
      <c r="D318" s="7">
        <v>560</v>
      </c>
      <c r="E318" s="7">
        <v>599.20000000000005</v>
      </c>
      <c r="F318" s="9" t="str">
        <f t="shared" si="4"/>
        <v>enero</v>
      </c>
    </row>
    <row r="319" spans="1:6" x14ac:dyDescent="0.35">
      <c r="A319" s="7" t="s">
        <v>39</v>
      </c>
      <c r="B319" s="8">
        <v>43861</v>
      </c>
      <c r="C319" s="7" t="s">
        <v>73</v>
      </c>
      <c r="D319" s="7">
        <v>1049</v>
      </c>
      <c r="E319" s="7">
        <v>1122.43</v>
      </c>
      <c r="F319" s="9" t="str">
        <f t="shared" si="4"/>
        <v>enero</v>
      </c>
    </row>
    <row r="320" spans="1:6" x14ac:dyDescent="0.35">
      <c r="A320" s="7" t="s">
        <v>41</v>
      </c>
      <c r="B320" s="8">
        <v>43860</v>
      </c>
      <c r="C320" s="7" t="s">
        <v>74</v>
      </c>
      <c r="D320" s="7">
        <v>135</v>
      </c>
      <c r="E320" s="7">
        <v>144.44999999999999</v>
      </c>
      <c r="F320" s="9" t="str">
        <f t="shared" si="4"/>
        <v>enero</v>
      </c>
    </row>
    <row r="321" spans="1:6" x14ac:dyDescent="0.35">
      <c r="A321" s="7" t="s">
        <v>43</v>
      </c>
      <c r="B321" s="8">
        <v>43856</v>
      </c>
      <c r="C321" s="7" t="s">
        <v>75</v>
      </c>
      <c r="D321" s="7">
        <v>180</v>
      </c>
      <c r="E321" s="7">
        <v>192.6</v>
      </c>
      <c r="F321" s="9" t="str">
        <f t="shared" si="4"/>
        <v>enero</v>
      </c>
    </row>
    <row r="322" spans="1:6" x14ac:dyDescent="0.35">
      <c r="A322" s="7" t="s">
        <v>45</v>
      </c>
      <c r="B322" s="8">
        <v>43855</v>
      </c>
      <c r="C322" s="7" t="s">
        <v>76</v>
      </c>
      <c r="D322" s="7">
        <v>30</v>
      </c>
      <c r="E322" s="7">
        <v>32.1</v>
      </c>
      <c r="F322" s="9" t="str">
        <f t="shared" si="4"/>
        <v>enero</v>
      </c>
    </row>
    <row r="323" spans="1:6" x14ac:dyDescent="0.35">
      <c r="A323" s="7" t="s">
        <v>47</v>
      </c>
      <c r="B323" s="8">
        <v>43855</v>
      </c>
      <c r="C323" s="7" t="s">
        <v>77</v>
      </c>
      <c r="D323" s="7">
        <v>1512</v>
      </c>
      <c r="E323" s="7">
        <v>1617.84</v>
      </c>
      <c r="F323" s="9" t="str">
        <f t="shared" ref="F323:F365" si="5">TEXT(B323,"mmmm")</f>
        <v>enero</v>
      </c>
    </row>
    <row r="324" spans="1:6" x14ac:dyDescent="0.35">
      <c r="A324" s="7" t="s">
        <v>49</v>
      </c>
      <c r="B324" s="8">
        <v>43855</v>
      </c>
      <c r="C324" s="7" t="s">
        <v>78</v>
      </c>
      <c r="D324" s="7">
        <v>390</v>
      </c>
      <c r="E324" s="7">
        <v>417.3</v>
      </c>
      <c r="F324" s="9" t="str">
        <f t="shared" si="5"/>
        <v>enero</v>
      </c>
    </row>
    <row r="325" spans="1:6" x14ac:dyDescent="0.35">
      <c r="A325" s="7" t="s">
        <v>51</v>
      </c>
      <c r="B325" s="8">
        <v>43855</v>
      </c>
      <c r="C325" s="7" t="s">
        <v>79</v>
      </c>
      <c r="D325" s="7">
        <v>90</v>
      </c>
      <c r="E325" s="7">
        <v>96.3</v>
      </c>
      <c r="F325" s="9" t="str">
        <f t="shared" si="5"/>
        <v>enero</v>
      </c>
    </row>
    <row r="326" spans="1:6" x14ac:dyDescent="0.35">
      <c r="A326" s="7" t="s">
        <v>53</v>
      </c>
      <c r="B326" s="8">
        <v>43854</v>
      </c>
      <c r="C326" s="7" t="s">
        <v>80</v>
      </c>
      <c r="D326" s="7">
        <v>270</v>
      </c>
      <c r="E326" s="7">
        <v>288.89999999999998</v>
      </c>
      <c r="F326" s="9" t="str">
        <f t="shared" si="5"/>
        <v>enero</v>
      </c>
    </row>
    <row r="327" spans="1:6" x14ac:dyDescent="0.35">
      <c r="A327" s="7" t="s">
        <v>29</v>
      </c>
      <c r="B327" s="8">
        <v>43861</v>
      </c>
      <c r="C327" s="7" t="s">
        <v>30</v>
      </c>
      <c r="D327" s="7">
        <v>290</v>
      </c>
      <c r="E327" s="7">
        <v>310.3</v>
      </c>
      <c r="F327" s="9" t="str">
        <f t="shared" si="5"/>
        <v>enero</v>
      </c>
    </row>
    <row r="328" spans="1:6" x14ac:dyDescent="0.35">
      <c r="A328" s="7" t="s">
        <v>31</v>
      </c>
      <c r="B328" s="8">
        <v>43861</v>
      </c>
      <c r="C328" s="7" t="s">
        <v>32</v>
      </c>
      <c r="D328" s="7">
        <v>1170</v>
      </c>
      <c r="E328" s="7">
        <v>1251.9000000000001</v>
      </c>
      <c r="F328" s="9" t="str">
        <f t="shared" si="5"/>
        <v>enero</v>
      </c>
    </row>
    <row r="329" spans="1:6" x14ac:dyDescent="0.35">
      <c r="A329" s="7" t="s">
        <v>33</v>
      </c>
      <c r="B329" s="8">
        <v>43861</v>
      </c>
      <c r="C329" s="7" t="s">
        <v>34</v>
      </c>
      <c r="D329" s="7">
        <v>60</v>
      </c>
      <c r="E329" s="7">
        <v>64.2</v>
      </c>
      <c r="F329" s="9" t="str">
        <f t="shared" si="5"/>
        <v>enero</v>
      </c>
    </row>
    <row r="330" spans="1:6" x14ac:dyDescent="0.35">
      <c r="A330" s="7" t="s">
        <v>35</v>
      </c>
      <c r="B330" s="8">
        <v>43861</v>
      </c>
      <c r="C330" s="7" t="s">
        <v>36</v>
      </c>
      <c r="D330" s="7">
        <v>440</v>
      </c>
      <c r="E330" s="7">
        <v>470.8</v>
      </c>
      <c r="F330" s="9" t="str">
        <f t="shared" si="5"/>
        <v>enero</v>
      </c>
    </row>
    <row r="331" spans="1:6" x14ac:dyDescent="0.35">
      <c r="A331" s="7" t="s">
        <v>37</v>
      </c>
      <c r="B331" s="8">
        <v>43861</v>
      </c>
      <c r="C331" s="7" t="s">
        <v>38</v>
      </c>
      <c r="D331" s="7">
        <v>560</v>
      </c>
      <c r="E331" s="7">
        <v>599.20000000000005</v>
      </c>
      <c r="F331" s="9" t="str">
        <f t="shared" si="5"/>
        <v>enero</v>
      </c>
    </row>
    <row r="332" spans="1:6" x14ac:dyDescent="0.35">
      <c r="A332" s="7" t="s">
        <v>39</v>
      </c>
      <c r="B332" s="8">
        <v>43861</v>
      </c>
      <c r="C332" s="7" t="s">
        <v>40</v>
      </c>
      <c r="D332" s="7">
        <v>1049</v>
      </c>
      <c r="E332" s="7">
        <v>1122.43</v>
      </c>
      <c r="F332" s="9" t="str">
        <f t="shared" si="5"/>
        <v>enero</v>
      </c>
    </row>
    <row r="333" spans="1:6" x14ac:dyDescent="0.35">
      <c r="A333" s="7" t="s">
        <v>41</v>
      </c>
      <c r="B333" s="8">
        <v>43860</v>
      </c>
      <c r="C333" s="7" t="s">
        <v>42</v>
      </c>
      <c r="D333" s="7">
        <v>135</v>
      </c>
      <c r="E333" s="7">
        <v>144.44999999999999</v>
      </c>
      <c r="F333" s="9" t="str">
        <f t="shared" si="5"/>
        <v>enero</v>
      </c>
    </row>
    <row r="334" spans="1:6" x14ac:dyDescent="0.35">
      <c r="A334" s="7" t="s">
        <v>43</v>
      </c>
      <c r="B334" s="8">
        <v>43856</v>
      </c>
      <c r="C334" s="7" t="s">
        <v>44</v>
      </c>
      <c r="D334" s="7">
        <v>180</v>
      </c>
      <c r="E334" s="7">
        <v>192.6</v>
      </c>
      <c r="F334" s="9" t="str">
        <f t="shared" si="5"/>
        <v>enero</v>
      </c>
    </row>
    <row r="335" spans="1:6" x14ac:dyDescent="0.35">
      <c r="A335" s="7" t="s">
        <v>45</v>
      </c>
      <c r="B335" s="8">
        <v>43855</v>
      </c>
      <c r="C335" s="7" t="s">
        <v>46</v>
      </c>
      <c r="D335" s="7">
        <v>30</v>
      </c>
      <c r="E335" s="7">
        <v>32.1</v>
      </c>
      <c r="F335" s="9" t="str">
        <f t="shared" si="5"/>
        <v>enero</v>
      </c>
    </row>
    <row r="336" spans="1:6" x14ac:dyDescent="0.35">
      <c r="A336" s="7" t="s">
        <v>47</v>
      </c>
      <c r="B336" s="8">
        <v>43855</v>
      </c>
      <c r="C336" s="7" t="s">
        <v>48</v>
      </c>
      <c r="D336" s="7">
        <v>1512</v>
      </c>
      <c r="E336" s="7">
        <v>1617.84</v>
      </c>
      <c r="F336" s="9" t="str">
        <f t="shared" si="5"/>
        <v>enero</v>
      </c>
    </row>
    <row r="337" spans="1:6" x14ac:dyDescent="0.35">
      <c r="A337" s="7" t="s">
        <v>49</v>
      </c>
      <c r="B337" s="8">
        <v>43855</v>
      </c>
      <c r="C337" s="7" t="s">
        <v>50</v>
      </c>
      <c r="D337" s="7">
        <v>390</v>
      </c>
      <c r="E337" s="7">
        <v>417.3</v>
      </c>
      <c r="F337" s="9" t="str">
        <f t="shared" si="5"/>
        <v>enero</v>
      </c>
    </row>
    <row r="338" spans="1:6" x14ac:dyDescent="0.35">
      <c r="A338" s="7" t="s">
        <v>51</v>
      </c>
      <c r="B338" s="8">
        <v>43855</v>
      </c>
      <c r="C338" s="7" t="s">
        <v>52</v>
      </c>
      <c r="D338" s="7">
        <v>90</v>
      </c>
      <c r="E338" s="7">
        <v>96.3</v>
      </c>
      <c r="F338" s="9" t="str">
        <f t="shared" si="5"/>
        <v>enero</v>
      </c>
    </row>
    <row r="339" spans="1:6" x14ac:dyDescent="0.35">
      <c r="A339" s="7" t="s">
        <v>53</v>
      </c>
      <c r="B339" s="8">
        <v>43854</v>
      </c>
      <c r="C339" s="7" t="s">
        <v>54</v>
      </c>
      <c r="D339" s="7">
        <v>270</v>
      </c>
      <c r="E339" s="7">
        <v>288.89999999999998</v>
      </c>
      <c r="F339" s="9" t="str">
        <f t="shared" si="5"/>
        <v>enero</v>
      </c>
    </row>
    <row r="340" spans="1:6" x14ac:dyDescent="0.35">
      <c r="A340" s="7" t="s">
        <v>29</v>
      </c>
      <c r="B340" s="8">
        <v>43860</v>
      </c>
      <c r="C340" s="7" t="s">
        <v>55</v>
      </c>
      <c r="D340" s="7">
        <v>290</v>
      </c>
      <c r="E340" s="7">
        <v>310.3</v>
      </c>
      <c r="F340" s="9" t="str">
        <f t="shared" si="5"/>
        <v>enero</v>
      </c>
    </row>
    <row r="341" spans="1:6" x14ac:dyDescent="0.35">
      <c r="A341" s="7" t="s">
        <v>31</v>
      </c>
      <c r="B341" s="8">
        <v>43860</v>
      </c>
      <c r="C341" s="7" t="s">
        <v>56</v>
      </c>
      <c r="D341" s="7">
        <v>1170</v>
      </c>
      <c r="E341" s="7">
        <v>1251.9000000000001</v>
      </c>
      <c r="F341" s="9" t="str">
        <f t="shared" si="5"/>
        <v>enero</v>
      </c>
    </row>
    <row r="342" spans="1:6" x14ac:dyDescent="0.35">
      <c r="A342" s="7" t="s">
        <v>33</v>
      </c>
      <c r="B342" s="8">
        <v>43860</v>
      </c>
      <c r="C342" s="7" t="s">
        <v>57</v>
      </c>
      <c r="D342" s="7">
        <v>60</v>
      </c>
      <c r="E342" s="7">
        <v>64.2</v>
      </c>
      <c r="F342" s="9" t="str">
        <f t="shared" si="5"/>
        <v>enero</v>
      </c>
    </row>
    <row r="343" spans="1:6" x14ac:dyDescent="0.35">
      <c r="A343" s="7" t="s">
        <v>35</v>
      </c>
      <c r="B343" s="8">
        <v>43860</v>
      </c>
      <c r="C343" s="7" t="s">
        <v>58</v>
      </c>
      <c r="D343" s="7">
        <v>440</v>
      </c>
      <c r="E343" s="7">
        <v>470.8</v>
      </c>
      <c r="F343" s="9" t="str">
        <f t="shared" si="5"/>
        <v>enero</v>
      </c>
    </row>
    <row r="344" spans="1:6" x14ac:dyDescent="0.35">
      <c r="A344" s="7" t="s">
        <v>37</v>
      </c>
      <c r="B344" s="8">
        <v>43860</v>
      </c>
      <c r="C344" s="7" t="s">
        <v>59</v>
      </c>
      <c r="D344" s="7">
        <v>560</v>
      </c>
      <c r="E344" s="7">
        <v>599.20000000000005</v>
      </c>
      <c r="F344" s="9" t="str">
        <f t="shared" si="5"/>
        <v>enero</v>
      </c>
    </row>
    <row r="345" spans="1:6" x14ac:dyDescent="0.35">
      <c r="A345" s="7" t="s">
        <v>39</v>
      </c>
      <c r="B345" s="8">
        <v>43860</v>
      </c>
      <c r="C345" s="7" t="s">
        <v>60</v>
      </c>
      <c r="D345" s="7">
        <v>1049</v>
      </c>
      <c r="E345" s="7">
        <v>1122.43</v>
      </c>
      <c r="F345" s="9" t="str">
        <f t="shared" si="5"/>
        <v>enero</v>
      </c>
    </row>
    <row r="346" spans="1:6" x14ac:dyDescent="0.35">
      <c r="A346" s="7" t="s">
        <v>41</v>
      </c>
      <c r="B346" s="8">
        <v>43860</v>
      </c>
      <c r="C346" s="7" t="s">
        <v>61</v>
      </c>
      <c r="D346" s="7">
        <v>135</v>
      </c>
      <c r="E346" s="7">
        <v>144.44999999999999</v>
      </c>
      <c r="F346" s="9" t="str">
        <f t="shared" si="5"/>
        <v>enero</v>
      </c>
    </row>
    <row r="347" spans="1:6" x14ac:dyDescent="0.35">
      <c r="A347" s="7" t="s">
        <v>43</v>
      </c>
      <c r="B347" s="8">
        <v>43856</v>
      </c>
      <c r="C347" s="7" t="s">
        <v>62</v>
      </c>
      <c r="D347" s="7">
        <v>180</v>
      </c>
      <c r="E347" s="7">
        <v>192.6</v>
      </c>
      <c r="F347" s="9" t="str">
        <f t="shared" si="5"/>
        <v>enero</v>
      </c>
    </row>
    <row r="348" spans="1:6" x14ac:dyDescent="0.35">
      <c r="A348" s="7" t="s">
        <v>45</v>
      </c>
      <c r="B348" s="8">
        <v>43855</v>
      </c>
      <c r="C348" s="7" t="s">
        <v>63</v>
      </c>
      <c r="D348" s="7">
        <v>30</v>
      </c>
      <c r="E348" s="7">
        <v>32.1</v>
      </c>
      <c r="F348" s="9" t="str">
        <f t="shared" si="5"/>
        <v>enero</v>
      </c>
    </row>
    <row r="349" spans="1:6" x14ac:dyDescent="0.35">
      <c r="A349" s="7" t="s">
        <v>47</v>
      </c>
      <c r="B349" s="8">
        <v>43855</v>
      </c>
      <c r="C349" s="7" t="s">
        <v>64</v>
      </c>
      <c r="D349" s="7">
        <v>1512</v>
      </c>
      <c r="E349" s="7">
        <v>1617.84</v>
      </c>
      <c r="F349" s="9" t="str">
        <f t="shared" si="5"/>
        <v>enero</v>
      </c>
    </row>
    <row r="350" spans="1:6" x14ac:dyDescent="0.35">
      <c r="A350" s="7" t="s">
        <v>49</v>
      </c>
      <c r="B350" s="8">
        <v>43855</v>
      </c>
      <c r="C350" s="7" t="s">
        <v>65</v>
      </c>
      <c r="D350" s="7">
        <v>390</v>
      </c>
      <c r="E350" s="7">
        <v>417.3</v>
      </c>
      <c r="F350" s="9" t="str">
        <f t="shared" si="5"/>
        <v>enero</v>
      </c>
    </row>
    <row r="351" spans="1:6" x14ac:dyDescent="0.35">
      <c r="A351" s="7" t="s">
        <v>51</v>
      </c>
      <c r="B351" s="8">
        <v>43855</v>
      </c>
      <c r="C351" s="7" t="s">
        <v>66</v>
      </c>
      <c r="D351" s="7">
        <v>90</v>
      </c>
      <c r="E351" s="7">
        <v>96.3</v>
      </c>
      <c r="F351" s="9" t="str">
        <f t="shared" si="5"/>
        <v>enero</v>
      </c>
    </row>
    <row r="352" spans="1:6" x14ac:dyDescent="0.35">
      <c r="A352" s="7" t="s">
        <v>53</v>
      </c>
      <c r="B352" s="8">
        <v>43854</v>
      </c>
      <c r="C352" s="7" t="s">
        <v>67</v>
      </c>
      <c r="D352" s="7">
        <v>270</v>
      </c>
      <c r="E352" s="7">
        <v>288.89999999999998</v>
      </c>
      <c r="F352" s="9" t="str">
        <f t="shared" si="5"/>
        <v>enero</v>
      </c>
    </row>
    <row r="353" spans="1:6" x14ac:dyDescent="0.35">
      <c r="A353" s="7" t="s">
        <v>29</v>
      </c>
      <c r="B353" s="8">
        <v>43861</v>
      </c>
      <c r="C353" s="7" t="s">
        <v>68</v>
      </c>
      <c r="D353" s="7">
        <v>290</v>
      </c>
      <c r="E353" s="7">
        <v>310.3</v>
      </c>
      <c r="F353" s="9" t="str">
        <f t="shared" si="5"/>
        <v>enero</v>
      </c>
    </row>
    <row r="354" spans="1:6" x14ac:dyDescent="0.35">
      <c r="A354" s="7" t="s">
        <v>31</v>
      </c>
      <c r="B354" s="8">
        <v>43861</v>
      </c>
      <c r="C354" s="7" t="s">
        <v>69</v>
      </c>
      <c r="D354" s="7">
        <v>1170</v>
      </c>
      <c r="E354" s="7">
        <v>1251.9000000000001</v>
      </c>
      <c r="F354" s="9" t="str">
        <f t="shared" si="5"/>
        <v>enero</v>
      </c>
    </row>
    <row r="355" spans="1:6" x14ac:dyDescent="0.35">
      <c r="A355" s="7" t="s">
        <v>33</v>
      </c>
      <c r="B355" s="8">
        <v>43861</v>
      </c>
      <c r="C355" s="7" t="s">
        <v>70</v>
      </c>
      <c r="D355" s="7">
        <v>60</v>
      </c>
      <c r="E355" s="7">
        <v>64.2</v>
      </c>
      <c r="F355" s="9" t="str">
        <f t="shared" si="5"/>
        <v>enero</v>
      </c>
    </row>
    <row r="356" spans="1:6" x14ac:dyDescent="0.35">
      <c r="A356" s="7" t="s">
        <v>35</v>
      </c>
      <c r="B356" s="8">
        <v>43861</v>
      </c>
      <c r="C356" s="7" t="s">
        <v>71</v>
      </c>
      <c r="D356" s="7">
        <v>440</v>
      </c>
      <c r="E356" s="7">
        <v>470.8</v>
      </c>
      <c r="F356" s="9" t="str">
        <f t="shared" si="5"/>
        <v>enero</v>
      </c>
    </row>
    <row r="357" spans="1:6" x14ac:dyDescent="0.35">
      <c r="A357" s="7" t="s">
        <v>37</v>
      </c>
      <c r="B357" s="8">
        <v>43861</v>
      </c>
      <c r="C357" s="7" t="s">
        <v>72</v>
      </c>
      <c r="D357" s="7">
        <v>560</v>
      </c>
      <c r="E357" s="7">
        <v>599.20000000000005</v>
      </c>
      <c r="F357" s="9" t="str">
        <f t="shared" si="5"/>
        <v>enero</v>
      </c>
    </row>
    <row r="358" spans="1:6" x14ac:dyDescent="0.35">
      <c r="A358" s="7" t="s">
        <v>39</v>
      </c>
      <c r="B358" s="8">
        <v>43861</v>
      </c>
      <c r="C358" s="7" t="s">
        <v>73</v>
      </c>
      <c r="D358" s="7">
        <v>1049</v>
      </c>
      <c r="E358" s="7">
        <v>1122.43</v>
      </c>
      <c r="F358" s="9" t="str">
        <f t="shared" si="5"/>
        <v>enero</v>
      </c>
    </row>
    <row r="359" spans="1:6" x14ac:dyDescent="0.35">
      <c r="A359" s="7" t="s">
        <v>41</v>
      </c>
      <c r="B359" s="8">
        <v>43860</v>
      </c>
      <c r="C359" s="7" t="s">
        <v>74</v>
      </c>
      <c r="D359" s="7">
        <v>135</v>
      </c>
      <c r="E359" s="7">
        <v>144.44999999999999</v>
      </c>
      <c r="F359" s="9" t="str">
        <f t="shared" si="5"/>
        <v>enero</v>
      </c>
    </row>
    <row r="360" spans="1:6" x14ac:dyDescent="0.35">
      <c r="A360" s="7" t="s">
        <v>43</v>
      </c>
      <c r="B360" s="8">
        <v>43856</v>
      </c>
      <c r="C360" s="7" t="s">
        <v>75</v>
      </c>
      <c r="D360" s="7">
        <v>180</v>
      </c>
      <c r="E360" s="7">
        <v>192.6</v>
      </c>
      <c r="F360" s="9" t="str">
        <f t="shared" si="5"/>
        <v>enero</v>
      </c>
    </row>
    <row r="361" spans="1:6" x14ac:dyDescent="0.35">
      <c r="A361" s="7" t="s">
        <v>45</v>
      </c>
      <c r="B361" s="8">
        <v>43855</v>
      </c>
      <c r="C361" s="7" t="s">
        <v>76</v>
      </c>
      <c r="D361" s="7">
        <v>30</v>
      </c>
      <c r="E361" s="7">
        <v>32.1</v>
      </c>
      <c r="F361" s="9" t="str">
        <f t="shared" si="5"/>
        <v>enero</v>
      </c>
    </row>
    <row r="362" spans="1:6" x14ac:dyDescent="0.35">
      <c r="A362" s="7" t="s">
        <v>47</v>
      </c>
      <c r="B362" s="8">
        <v>43855</v>
      </c>
      <c r="C362" s="7" t="s">
        <v>77</v>
      </c>
      <c r="D362" s="7">
        <v>1512</v>
      </c>
      <c r="E362" s="7">
        <v>1617.84</v>
      </c>
      <c r="F362" s="9" t="str">
        <f t="shared" si="5"/>
        <v>enero</v>
      </c>
    </row>
    <row r="363" spans="1:6" x14ac:dyDescent="0.35">
      <c r="A363" s="7" t="s">
        <v>49</v>
      </c>
      <c r="B363" s="8">
        <v>43855</v>
      </c>
      <c r="C363" s="7" t="s">
        <v>78</v>
      </c>
      <c r="D363" s="7">
        <v>390</v>
      </c>
      <c r="E363" s="7">
        <v>417.3</v>
      </c>
      <c r="F363" s="9" t="str">
        <f t="shared" si="5"/>
        <v>enero</v>
      </c>
    </row>
    <row r="364" spans="1:6" x14ac:dyDescent="0.35">
      <c r="A364" s="7" t="s">
        <v>51</v>
      </c>
      <c r="B364" s="8">
        <v>43855</v>
      </c>
      <c r="C364" s="7" t="s">
        <v>79</v>
      </c>
      <c r="D364" s="7">
        <v>90</v>
      </c>
      <c r="E364" s="7">
        <v>96.3</v>
      </c>
      <c r="F364" s="9" t="str">
        <f t="shared" si="5"/>
        <v>enero</v>
      </c>
    </row>
    <row r="365" spans="1:6" x14ac:dyDescent="0.35">
      <c r="A365" s="7" t="s">
        <v>53</v>
      </c>
      <c r="B365" s="8">
        <v>43854</v>
      </c>
      <c r="C365" s="7" t="s">
        <v>80</v>
      </c>
      <c r="D365" s="7">
        <v>270</v>
      </c>
      <c r="E365" s="7">
        <v>288.89999999999998</v>
      </c>
      <c r="F365" s="9" t="str">
        <f t="shared" si="5"/>
        <v>enero</v>
      </c>
    </row>
    <row r="1048576" spans="2:2" x14ac:dyDescent="0.35">
      <c r="B1048576" s="8"/>
    </row>
  </sheetData>
  <autoFilter ref="A1:F365" xr:uid="{1FDAF49F-7E81-42DC-8F5F-6D6C27F31EF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059F-5A8B-49C8-A345-788B0DD41CCA}">
  <sheetPr codeName="Hoja4">
    <tabColor theme="9" tint="0.39997558519241921"/>
  </sheetPr>
  <dimension ref="B2:D15"/>
  <sheetViews>
    <sheetView showGridLines="0" topLeftCell="A3" zoomScale="140" zoomScaleNormal="140" workbookViewId="0">
      <selection activeCell="D3" sqref="D3:D14"/>
    </sheetView>
  </sheetViews>
  <sheetFormatPr baseColWidth="10" defaultRowHeight="18.5" x14ac:dyDescent="0.45"/>
  <cols>
    <col min="1" max="1" width="3.5" customWidth="1"/>
    <col min="2" max="2" width="15.28515625" bestFit="1" customWidth="1"/>
    <col min="3" max="3" width="18.92578125" bestFit="1" customWidth="1"/>
    <col min="4" max="4" width="19.92578125" bestFit="1" customWidth="1"/>
  </cols>
  <sheetData>
    <row r="2" spans="2:4" x14ac:dyDescent="0.45">
      <c r="B2" s="11" t="s">
        <v>93</v>
      </c>
      <c r="C2" t="s">
        <v>107</v>
      </c>
    </row>
    <row r="3" spans="2:4" x14ac:dyDescent="0.45">
      <c r="B3" s="12" t="s">
        <v>94</v>
      </c>
      <c r="C3" s="16">
        <v>65794.299999999988</v>
      </c>
      <c r="D3" s="18"/>
    </row>
    <row r="4" spans="2:4" x14ac:dyDescent="0.45">
      <c r="B4" s="12" t="s">
        <v>95</v>
      </c>
      <c r="C4" s="16">
        <v>17324.370000000003</v>
      </c>
      <c r="D4" s="18"/>
    </row>
    <row r="5" spans="2:4" x14ac:dyDescent="0.45">
      <c r="B5" s="12" t="s">
        <v>96</v>
      </c>
      <c r="C5" s="16">
        <v>11024.21</v>
      </c>
      <c r="D5" s="18"/>
    </row>
    <row r="6" spans="2:4" x14ac:dyDescent="0.45">
      <c r="B6" s="12" t="s">
        <v>97</v>
      </c>
      <c r="C6" s="16">
        <v>11590.24</v>
      </c>
      <c r="D6" s="18"/>
    </row>
    <row r="7" spans="2:4" x14ac:dyDescent="0.45">
      <c r="B7" s="12" t="s">
        <v>98</v>
      </c>
      <c r="C7" s="16">
        <v>6608.920000000001</v>
      </c>
      <c r="D7" s="18"/>
    </row>
    <row r="8" spans="2:4" x14ac:dyDescent="0.45">
      <c r="B8" s="12" t="s">
        <v>99</v>
      </c>
      <c r="C8" s="16">
        <v>8170.5200000000023</v>
      </c>
      <c r="D8" s="18"/>
    </row>
    <row r="9" spans="2:4" x14ac:dyDescent="0.45">
      <c r="B9" s="12" t="s">
        <v>100</v>
      </c>
      <c r="C9" s="16">
        <v>13216.639999999998</v>
      </c>
      <c r="D9" s="18"/>
    </row>
    <row r="10" spans="2:4" x14ac:dyDescent="0.45">
      <c r="B10" s="12" t="s">
        <v>101</v>
      </c>
      <c r="C10" s="16">
        <v>6672.5199999999995</v>
      </c>
      <c r="D10" s="18"/>
    </row>
    <row r="11" spans="2:4" x14ac:dyDescent="0.45">
      <c r="B11" s="12" t="s">
        <v>102</v>
      </c>
      <c r="C11" s="16">
        <v>15553.52</v>
      </c>
      <c r="D11" s="18"/>
    </row>
    <row r="12" spans="2:4" x14ac:dyDescent="0.45">
      <c r="B12" s="12" t="s">
        <v>103</v>
      </c>
      <c r="C12" s="16">
        <v>10879.759999999998</v>
      </c>
      <c r="D12" s="18"/>
    </row>
    <row r="13" spans="2:4" x14ac:dyDescent="0.45">
      <c r="B13" s="12" t="s">
        <v>104</v>
      </c>
      <c r="C13" s="16">
        <v>7079.1200000000008</v>
      </c>
      <c r="D13" s="18"/>
    </row>
    <row r="14" spans="2:4" x14ac:dyDescent="0.45">
      <c r="B14" s="12" t="s">
        <v>105</v>
      </c>
      <c r="C14" s="16">
        <v>11119.439999999999</v>
      </c>
      <c r="D14" s="18"/>
    </row>
    <row r="15" spans="2:4" x14ac:dyDescent="0.45">
      <c r="B15" s="12" t="s">
        <v>106</v>
      </c>
      <c r="C15" s="16">
        <v>185033.55999999997</v>
      </c>
      <c r="D15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28AF-33D0-4904-B099-6D3053A9CB0D}">
  <sheetPr codeName="Hoja5">
    <tabColor theme="0" tint="-0.249977111117893"/>
  </sheetPr>
  <dimension ref="A1:F1048576"/>
  <sheetViews>
    <sheetView showGridLines="0" zoomScale="110" zoomScaleNormal="110" workbookViewId="0">
      <selection sqref="A1:F1"/>
    </sheetView>
  </sheetViews>
  <sheetFormatPr baseColWidth="10" defaultColWidth="6.0703125" defaultRowHeight="14.5" x14ac:dyDescent="0.35"/>
  <cols>
    <col min="1" max="1" width="8.5" style="7" customWidth="1"/>
    <col min="2" max="2" width="10.0703125" style="7" customWidth="1"/>
    <col min="3" max="3" width="24.28515625" style="7" customWidth="1"/>
    <col min="4" max="4" width="8.42578125" style="7" customWidth="1"/>
    <col min="5" max="5" width="10.5" style="7" customWidth="1"/>
    <col min="6" max="6" width="6.0703125" style="7"/>
    <col min="7" max="7" width="7.2109375" style="7" bestFit="1" customWidth="1"/>
    <col min="8" max="8" width="6.0703125" style="7"/>
    <col min="9" max="9" width="28.92578125" style="7" bestFit="1" customWidth="1"/>
    <col min="10" max="10" width="12.0703125" style="7" bestFit="1" customWidth="1"/>
    <col min="11" max="11" width="6.0703125" style="7"/>
    <col min="12" max="12" width="27.2109375" style="7" bestFit="1" customWidth="1"/>
    <col min="13" max="16384" width="6.0703125" style="7"/>
  </cols>
  <sheetData>
    <row r="1" spans="1:6" x14ac:dyDescent="0.35">
      <c r="A1" s="13" t="s">
        <v>23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28</v>
      </c>
    </row>
    <row r="2" spans="1:6" x14ac:dyDescent="0.35">
      <c r="A2" s="14" t="s">
        <v>29</v>
      </c>
      <c r="B2" s="15">
        <v>43861</v>
      </c>
      <c r="C2" s="14" t="s">
        <v>30</v>
      </c>
      <c r="D2" s="14">
        <v>290</v>
      </c>
      <c r="E2" s="14">
        <v>310.3</v>
      </c>
      <c r="F2" s="14" t="str">
        <f t="shared" ref="F2:F65" si="0">TEXT(B2,"mmmmmmmmmmmmmm")</f>
        <v>enero</v>
      </c>
    </row>
    <row r="3" spans="1:6" x14ac:dyDescent="0.35">
      <c r="A3" s="14" t="s">
        <v>31</v>
      </c>
      <c r="B3" s="15">
        <v>43861</v>
      </c>
      <c r="C3" s="14" t="s">
        <v>32</v>
      </c>
      <c r="D3" s="14">
        <v>1170</v>
      </c>
      <c r="E3" s="14">
        <v>1251.9000000000001</v>
      </c>
      <c r="F3" s="14" t="str">
        <f t="shared" si="0"/>
        <v>enero</v>
      </c>
    </row>
    <row r="4" spans="1:6" x14ac:dyDescent="0.35">
      <c r="A4" s="14" t="s">
        <v>33</v>
      </c>
      <c r="B4" s="15">
        <v>43861</v>
      </c>
      <c r="C4" s="14" t="s">
        <v>34</v>
      </c>
      <c r="D4" s="14">
        <v>60</v>
      </c>
      <c r="E4" s="14">
        <v>64.2</v>
      </c>
      <c r="F4" s="14" t="str">
        <f t="shared" si="0"/>
        <v>enero</v>
      </c>
    </row>
    <row r="5" spans="1:6" x14ac:dyDescent="0.35">
      <c r="A5" s="14" t="s">
        <v>35</v>
      </c>
      <c r="B5" s="15">
        <v>43861</v>
      </c>
      <c r="C5" s="14" t="s">
        <v>36</v>
      </c>
      <c r="D5" s="14">
        <v>440</v>
      </c>
      <c r="E5" s="14">
        <v>470.8</v>
      </c>
      <c r="F5" s="14" t="str">
        <f t="shared" si="0"/>
        <v>enero</v>
      </c>
    </row>
    <row r="6" spans="1:6" x14ac:dyDescent="0.35">
      <c r="A6" s="14" t="s">
        <v>37</v>
      </c>
      <c r="B6" s="15">
        <v>43861</v>
      </c>
      <c r="C6" s="14" t="s">
        <v>38</v>
      </c>
      <c r="D6" s="14">
        <v>560</v>
      </c>
      <c r="E6" s="14">
        <v>599.20000000000005</v>
      </c>
      <c r="F6" s="14" t="str">
        <f t="shared" si="0"/>
        <v>enero</v>
      </c>
    </row>
    <row r="7" spans="1:6" x14ac:dyDescent="0.35">
      <c r="A7" s="14" t="s">
        <v>39</v>
      </c>
      <c r="B7" s="15">
        <v>43861</v>
      </c>
      <c r="C7" s="14" t="s">
        <v>40</v>
      </c>
      <c r="D7" s="14">
        <v>1049</v>
      </c>
      <c r="E7" s="14">
        <v>1122.43</v>
      </c>
      <c r="F7" s="14" t="str">
        <f t="shared" si="0"/>
        <v>enero</v>
      </c>
    </row>
    <row r="8" spans="1:6" x14ac:dyDescent="0.35">
      <c r="A8" s="14" t="s">
        <v>41</v>
      </c>
      <c r="B8" s="15">
        <v>43860</v>
      </c>
      <c r="C8" s="14" t="s">
        <v>42</v>
      </c>
      <c r="D8" s="14">
        <v>135</v>
      </c>
      <c r="E8" s="14">
        <v>144.44999999999999</v>
      </c>
      <c r="F8" s="14" t="str">
        <f t="shared" si="0"/>
        <v>enero</v>
      </c>
    </row>
    <row r="9" spans="1:6" x14ac:dyDescent="0.35">
      <c r="A9" s="14" t="s">
        <v>43</v>
      </c>
      <c r="B9" s="15">
        <v>43856</v>
      </c>
      <c r="C9" s="14" t="s">
        <v>44</v>
      </c>
      <c r="D9" s="14">
        <v>180</v>
      </c>
      <c r="E9" s="14">
        <v>192.6</v>
      </c>
      <c r="F9" s="14" t="str">
        <f t="shared" si="0"/>
        <v>enero</v>
      </c>
    </row>
    <row r="10" spans="1:6" x14ac:dyDescent="0.35">
      <c r="A10" s="14" t="s">
        <v>45</v>
      </c>
      <c r="B10" s="15">
        <v>43855</v>
      </c>
      <c r="C10" s="14" t="s">
        <v>46</v>
      </c>
      <c r="D10" s="14">
        <v>30</v>
      </c>
      <c r="E10" s="14">
        <v>32.1</v>
      </c>
      <c r="F10" s="14" t="str">
        <f t="shared" si="0"/>
        <v>enero</v>
      </c>
    </row>
    <row r="11" spans="1:6" x14ac:dyDescent="0.35">
      <c r="A11" s="14" t="s">
        <v>47</v>
      </c>
      <c r="B11" s="15">
        <v>43855</v>
      </c>
      <c r="C11" s="14" t="s">
        <v>48</v>
      </c>
      <c r="D11" s="14">
        <v>1512</v>
      </c>
      <c r="E11" s="14">
        <v>1617.84</v>
      </c>
      <c r="F11" s="14" t="str">
        <f t="shared" si="0"/>
        <v>enero</v>
      </c>
    </row>
    <row r="12" spans="1:6" x14ac:dyDescent="0.35">
      <c r="A12" s="14" t="s">
        <v>49</v>
      </c>
      <c r="B12" s="15">
        <v>43855</v>
      </c>
      <c r="C12" s="14" t="s">
        <v>50</v>
      </c>
      <c r="D12" s="14">
        <v>390</v>
      </c>
      <c r="E12" s="14">
        <v>417.3</v>
      </c>
      <c r="F12" s="14" t="str">
        <f t="shared" si="0"/>
        <v>enero</v>
      </c>
    </row>
    <row r="13" spans="1:6" x14ac:dyDescent="0.35">
      <c r="A13" s="14" t="s">
        <v>51</v>
      </c>
      <c r="B13" s="15">
        <v>43855</v>
      </c>
      <c r="C13" s="14" t="s">
        <v>52</v>
      </c>
      <c r="D13" s="14">
        <v>90</v>
      </c>
      <c r="E13" s="14">
        <v>96.3</v>
      </c>
      <c r="F13" s="14" t="str">
        <f t="shared" si="0"/>
        <v>enero</v>
      </c>
    </row>
    <row r="14" spans="1:6" x14ac:dyDescent="0.35">
      <c r="A14" s="14" t="s">
        <v>53</v>
      </c>
      <c r="B14" s="15">
        <v>43855</v>
      </c>
      <c r="C14" s="14" t="s">
        <v>54</v>
      </c>
      <c r="D14" s="14">
        <v>270</v>
      </c>
      <c r="E14" s="14">
        <v>288.89999999999998</v>
      </c>
      <c r="F14" s="14" t="str">
        <f t="shared" si="0"/>
        <v>enero</v>
      </c>
    </row>
    <row r="15" spans="1:6" x14ac:dyDescent="0.35">
      <c r="A15" s="14" t="s">
        <v>29</v>
      </c>
      <c r="B15" s="15">
        <v>43860</v>
      </c>
      <c r="C15" s="14" t="s">
        <v>55</v>
      </c>
      <c r="D15" s="14">
        <v>290</v>
      </c>
      <c r="E15" s="14">
        <v>310.3</v>
      </c>
      <c r="F15" s="14" t="str">
        <f t="shared" si="0"/>
        <v>enero</v>
      </c>
    </row>
    <row r="16" spans="1:6" x14ac:dyDescent="0.35">
      <c r="A16" s="14" t="s">
        <v>31</v>
      </c>
      <c r="B16" s="15">
        <v>43860</v>
      </c>
      <c r="C16" s="14" t="s">
        <v>56</v>
      </c>
      <c r="D16" s="14">
        <v>1170</v>
      </c>
      <c r="E16" s="14">
        <v>1251.9000000000001</v>
      </c>
      <c r="F16" s="14" t="str">
        <f t="shared" si="0"/>
        <v>enero</v>
      </c>
    </row>
    <row r="17" spans="1:6" x14ac:dyDescent="0.35">
      <c r="A17" s="14" t="s">
        <v>33</v>
      </c>
      <c r="B17" s="15">
        <v>43860</v>
      </c>
      <c r="C17" s="14" t="s">
        <v>57</v>
      </c>
      <c r="D17" s="14">
        <v>60</v>
      </c>
      <c r="E17" s="14">
        <v>64.2</v>
      </c>
      <c r="F17" s="14" t="str">
        <f t="shared" si="0"/>
        <v>enero</v>
      </c>
    </row>
    <row r="18" spans="1:6" x14ac:dyDescent="0.35">
      <c r="A18" s="14" t="s">
        <v>35</v>
      </c>
      <c r="B18" s="15">
        <v>43860</v>
      </c>
      <c r="C18" s="14" t="s">
        <v>58</v>
      </c>
      <c r="D18" s="14">
        <v>440</v>
      </c>
      <c r="E18" s="14">
        <v>470.8</v>
      </c>
      <c r="F18" s="14" t="str">
        <f t="shared" si="0"/>
        <v>enero</v>
      </c>
    </row>
    <row r="19" spans="1:6" x14ac:dyDescent="0.35">
      <c r="A19" s="14" t="s">
        <v>37</v>
      </c>
      <c r="B19" s="15">
        <v>43860</v>
      </c>
      <c r="C19" s="14" t="s">
        <v>59</v>
      </c>
      <c r="D19" s="14">
        <v>560</v>
      </c>
      <c r="E19" s="14">
        <v>599.20000000000005</v>
      </c>
      <c r="F19" s="14" t="str">
        <f t="shared" si="0"/>
        <v>enero</v>
      </c>
    </row>
    <row r="20" spans="1:6" x14ac:dyDescent="0.35">
      <c r="A20" s="14" t="s">
        <v>39</v>
      </c>
      <c r="B20" s="15">
        <v>43860</v>
      </c>
      <c r="C20" s="14" t="s">
        <v>60</v>
      </c>
      <c r="D20" s="14">
        <v>1049</v>
      </c>
      <c r="E20" s="14">
        <v>1122.43</v>
      </c>
      <c r="F20" s="14" t="str">
        <f t="shared" si="0"/>
        <v>enero</v>
      </c>
    </row>
    <row r="21" spans="1:6" x14ac:dyDescent="0.35">
      <c r="A21" s="14" t="s">
        <v>41</v>
      </c>
      <c r="B21" s="15">
        <v>43860</v>
      </c>
      <c r="C21" s="14" t="s">
        <v>61</v>
      </c>
      <c r="D21" s="14">
        <v>135</v>
      </c>
      <c r="E21" s="14">
        <v>144.44999999999999</v>
      </c>
      <c r="F21" s="14" t="str">
        <f t="shared" si="0"/>
        <v>enero</v>
      </c>
    </row>
    <row r="22" spans="1:6" x14ac:dyDescent="0.35">
      <c r="A22" s="14" t="s">
        <v>43</v>
      </c>
      <c r="B22" s="15">
        <v>43856</v>
      </c>
      <c r="C22" s="14" t="s">
        <v>62</v>
      </c>
      <c r="D22" s="14">
        <v>180</v>
      </c>
      <c r="E22" s="14">
        <v>192.6</v>
      </c>
      <c r="F22" s="14" t="str">
        <f t="shared" si="0"/>
        <v>enero</v>
      </c>
    </row>
    <row r="23" spans="1:6" x14ac:dyDescent="0.35">
      <c r="A23" s="14" t="s">
        <v>45</v>
      </c>
      <c r="B23" s="15">
        <v>43855</v>
      </c>
      <c r="C23" s="14" t="s">
        <v>63</v>
      </c>
      <c r="D23" s="14">
        <v>30</v>
      </c>
      <c r="E23" s="14">
        <v>32.1</v>
      </c>
      <c r="F23" s="14" t="str">
        <f t="shared" si="0"/>
        <v>enero</v>
      </c>
    </row>
    <row r="24" spans="1:6" x14ac:dyDescent="0.35">
      <c r="A24" s="14" t="s">
        <v>47</v>
      </c>
      <c r="B24" s="15">
        <v>43855</v>
      </c>
      <c r="C24" s="14" t="s">
        <v>64</v>
      </c>
      <c r="D24" s="14">
        <v>1512</v>
      </c>
      <c r="E24" s="14">
        <v>1617.84</v>
      </c>
      <c r="F24" s="14" t="str">
        <f t="shared" si="0"/>
        <v>enero</v>
      </c>
    </row>
    <row r="25" spans="1:6" x14ac:dyDescent="0.35">
      <c r="A25" s="14" t="s">
        <v>49</v>
      </c>
      <c r="B25" s="15">
        <v>43855</v>
      </c>
      <c r="C25" s="14" t="s">
        <v>65</v>
      </c>
      <c r="D25" s="14">
        <v>390</v>
      </c>
      <c r="E25" s="14">
        <v>417.3</v>
      </c>
      <c r="F25" s="14" t="str">
        <f t="shared" si="0"/>
        <v>enero</v>
      </c>
    </row>
    <row r="26" spans="1:6" x14ac:dyDescent="0.35">
      <c r="A26" s="14" t="s">
        <v>51</v>
      </c>
      <c r="B26" s="15">
        <v>43855</v>
      </c>
      <c r="C26" s="14" t="s">
        <v>66</v>
      </c>
      <c r="D26" s="14">
        <v>90</v>
      </c>
      <c r="E26" s="14">
        <v>96.3</v>
      </c>
      <c r="F26" s="14" t="str">
        <f t="shared" si="0"/>
        <v>enero</v>
      </c>
    </row>
    <row r="27" spans="1:6" x14ac:dyDescent="0.35">
      <c r="A27" s="14" t="s">
        <v>53</v>
      </c>
      <c r="B27" s="15">
        <v>43854</v>
      </c>
      <c r="C27" s="14" t="s">
        <v>67</v>
      </c>
      <c r="D27" s="14">
        <v>270</v>
      </c>
      <c r="E27" s="14">
        <v>288.89999999999998</v>
      </c>
      <c r="F27" s="14" t="str">
        <f t="shared" si="0"/>
        <v>enero</v>
      </c>
    </row>
    <row r="28" spans="1:6" x14ac:dyDescent="0.35">
      <c r="A28" s="14" t="s">
        <v>29</v>
      </c>
      <c r="B28" s="15">
        <v>43861</v>
      </c>
      <c r="C28" s="14" t="s">
        <v>68</v>
      </c>
      <c r="D28" s="14">
        <v>290</v>
      </c>
      <c r="E28" s="14">
        <v>310.3</v>
      </c>
      <c r="F28" s="14" t="str">
        <f t="shared" si="0"/>
        <v>enero</v>
      </c>
    </row>
    <row r="29" spans="1:6" x14ac:dyDescent="0.35">
      <c r="A29" s="14" t="s">
        <v>31</v>
      </c>
      <c r="B29" s="15">
        <v>43861</v>
      </c>
      <c r="C29" s="14" t="s">
        <v>69</v>
      </c>
      <c r="D29" s="14">
        <v>1170</v>
      </c>
      <c r="E29" s="14">
        <v>1251.9000000000001</v>
      </c>
      <c r="F29" s="14" t="str">
        <f t="shared" si="0"/>
        <v>enero</v>
      </c>
    </row>
    <row r="30" spans="1:6" x14ac:dyDescent="0.35">
      <c r="A30" s="14" t="s">
        <v>33</v>
      </c>
      <c r="B30" s="15">
        <v>43861</v>
      </c>
      <c r="C30" s="14" t="s">
        <v>70</v>
      </c>
      <c r="D30" s="14">
        <v>60</v>
      </c>
      <c r="E30" s="14">
        <v>64.2</v>
      </c>
      <c r="F30" s="14" t="str">
        <f t="shared" si="0"/>
        <v>enero</v>
      </c>
    </row>
    <row r="31" spans="1:6" x14ac:dyDescent="0.35">
      <c r="A31" s="14" t="s">
        <v>35</v>
      </c>
      <c r="B31" s="15">
        <v>43861</v>
      </c>
      <c r="C31" s="14" t="s">
        <v>71</v>
      </c>
      <c r="D31" s="14">
        <v>440</v>
      </c>
      <c r="E31" s="14">
        <v>470.8</v>
      </c>
      <c r="F31" s="14" t="str">
        <f t="shared" si="0"/>
        <v>enero</v>
      </c>
    </row>
    <row r="32" spans="1:6" x14ac:dyDescent="0.35">
      <c r="A32" s="14" t="s">
        <v>37</v>
      </c>
      <c r="B32" s="15">
        <v>43861</v>
      </c>
      <c r="C32" s="14" t="s">
        <v>72</v>
      </c>
      <c r="D32" s="14">
        <v>560</v>
      </c>
      <c r="E32" s="14">
        <v>599.20000000000005</v>
      </c>
      <c r="F32" s="14" t="str">
        <f t="shared" si="0"/>
        <v>enero</v>
      </c>
    </row>
    <row r="33" spans="1:6" x14ac:dyDescent="0.35">
      <c r="A33" s="14" t="s">
        <v>39</v>
      </c>
      <c r="B33" s="15">
        <v>43861</v>
      </c>
      <c r="C33" s="14" t="s">
        <v>73</v>
      </c>
      <c r="D33" s="14">
        <v>1049</v>
      </c>
      <c r="E33" s="14">
        <v>1122.43</v>
      </c>
      <c r="F33" s="14" t="str">
        <f t="shared" si="0"/>
        <v>enero</v>
      </c>
    </row>
    <row r="34" spans="1:6" x14ac:dyDescent="0.35">
      <c r="A34" s="14" t="s">
        <v>41</v>
      </c>
      <c r="B34" s="15">
        <v>43860</v>
      </c>
      <c r="C34" s="14" t="s">
        <v>74</v>
      </c>
      <c r="D34" s="14">
        <v>135</v>
      </c>
      <c r="E34" s="14">
        <v>144.44999999999999</v>
      </c>
      <c r="F34" s="14" t="str">
        <f t="shared" si="0"/>
        <v>enero</v>
      </c>
    </row>
    <row r="35" spans="1:6" x14ac:dyDescent="0.35">
      <c r="A35" s="14" t="s">
        <v>43</v>
      </c>
      <c r="B35" s="15">
        <v>43856</v>
      </c>
      <c r="C35" s="14" t="s">
        <v>75</v>
      </c>
      <c r="D35" s="14">
        <v>180</v>
      </c>
      <c r="E35" s="14">
        <v>192.6</v>
      </c>
      <c r="F35" s="14" t="str">
        <f t="shared" si="0"/>
        <v>enero</v>
      </c>
    </row>
    <row r="36" spans="1:6" x14ac:dyDescent="0.35">
      <c r="A36" s="14" t="s">
        <v>45</v>
      </c>
      <c r="B36" s="15">
        <v>43855</v>
      </c>
      <c r="C36" s="14" t="s">
        <v>76</v>
      </c>
      <c r="D36" s="14">
        <v>30</v>
      </c>
      <c r="E36" s="14">
        <v>32.1</v>
      </c>
      <c r="F36" s="14" t="str">
        <f t="shared" si="0"/>
        <v>enero</v>
      </c>
    </row>
    <row r="37" spans="1:6" x14ac:dyDescent="0.35">
      <c r="A37" s="14" t="s">
        <v>47</v>
      </c>
      <c r="B37" s="15">
        <v>43855</v>
      </c>
      <c r="C37" s="14" t="s">
        <v>77</v>
      </c>
      <c r="D37" s="14">
        <v>1512</v>
      </c>
      <c r="E37" s="14">
        <v>1617.84</v>
      </c>
      <c r="F37" s="14" t="str">
        <f t="shared" si="0"/>
        <v>enero</v>
      </c>
    </row>
    <row r="38" spans="1:6" x14ac:dyDescent="0.35">
      <c r="A38" s="14" t="s">
        <v>49</v>
      </c>
      <c r="B38" s="15">
        <v>43855</v>
      </c>
      <c r="C38" s="14" t="s">
        <v>78</v>
      </c>
      <c r="D38" s="14">
        <v>390</v>
      </c>
      <c r="E38" s="14">
        <v>417.3</v>
      </c>
      <c r="F38" s="14" t="str">
        <f t="shared" si="0"/>
        <v>enero</v>
      </c>
    </row>
    <row r="39" spans="1:6" x14ac:dyDescent="0.35">
      <c r="A39" s="14" t="s">
        <v>51</v>
      </c>
      <c r="B39" s="15">
        <v>43855</v>
      </c>
      <c r="C39" s="14" t="s">
        <v>79</v>
      </c>
      <c r="D39" s="14">
        <v>90</v>
      </c>
      <c r="E39" s="14">
        <v>96.3</v>
      </c>
      <c r="F39" s="14" t="str">
        <f t="shared" si="0"/>
        <v>enero</v>
      </c>
    </row>
    <row r="40" spans="1:6" x14ac:dyDescent="0.35">
      <c r="A40" s="14" t="s">
        <v>53</v>
      </c>
      <c r="B40" s="15">
        <v>43854</v>
      </c>
      <c r="C40" s="14" t="s">
        <v>80</v>
      </c>
      <c r="D40" s="14">
        <v>270</v>
      </c>
      <c r="E40" s="14">
        <v>288.89999999999998</v>
      </c>
      <c r="F40" s="14" t="str">
        <f t="shared" si="0"/>
        <v>enero</v>
      </c>
    </row>
    <row r="41" spans="1:6" x14ac:dyDescent="0.35">
      <c r="A41" s="14" t="s">
        <v>29</v>
      </c>
      <c r="B41" s="15">
        <v>43860</v>
      </c>
      <c r="C41" s="14" t="s">
        <v>81</v>
      </c>
      <c r="D41" s="14">
        <v>290</v>
      </c>
      <c r="E41" s="14">
        <v>310.3</v>
      </c>
      <c r="F41" s="14" t="str">
        <f t="shared" si="0"/>
        <v>enero</v>
      </c>
    </row>
    <row r="42" spans="1:6" x14ac:dyDescent="0.35">
      <c r="A42" s="14" t="s">
        <v>31</v>
      </c>
      <c r="B42" s="15">
        <v>43860</v>
      </c>
      <c r="C42" s="14" t="s">
        <v>82</v>
      </c>
      <c r="D42" s="14">
        <v>1170</v>
      </c>
      <c r="E42" s="14">
        <v>1251.9000000000001</v>
      </c>
      <c r="F42" s="14" t="str">
        <f t="shared" si="0"/>
        <v>enero</v>
      </c>
    </row>
    <row r="43" spans="1:6" x14ac:dyDescent="0.35">
      <c r="A43" s="14" t="s">
        <v>33</v>
      </c>
      <c r="B43" s="15">
        <v>43860</v>
      </c>
      <c r="C43" s="14" t="s">
        <v>83</v>
      </c>
      <c r="D43" s="14">
        <v>60</v>
      </c>
      <c r="E43" s="14">
        <v>64.2</v>
      </c>
      <c r="F43" s="14" t="str">
        <f t="shared" si="0"/>
        <v>enero</v>
      </c>
    </row>
    <row r="44" spans="1:6" x14ac:dyDescent="0.35">
      <c r="A44" s="14" t="s">
        <v>35</v>
      </c>
      <c r="B44" s="15">
        <v>43860</v>
      </c>
      <c r="C44" s="14" t="s">
        <v>84</v>
      </c>
      <c r="D44" s="14">
        <v>440</v>
      </c>
      <c r="E44" s="14">
        <v>470.8</v>
      </c>
      <c r="F44" s="14" t="str">
        <f t="shared" si="0"/>
        <v>enero</v>
      </c>
    </row>
    <row r="45" spans="1:6" x14ac:dyDescent="0.35">
      <c r="A45" s="14" t="s">
        <v>37</v>
      </c>
      <c r="B45" s="15">
        <v>43860</v>
      </c>
      <c r="C45" s="14" t="s">
        <v>85</v>
      </c>
      <c r="D45" s="14">
        <v>560</v>
      </c>
      <c r="E45" s="14">
        <v>599.20000000000005</v>
      </c>
      <c r="F45" s="14" t="str">
        <f t="shared" si="0"/>
        <v>enero</v>
      </c>
    </row>
    <row r="46" spans="1:6" x14ac:dyDescent="0.35">
      <c r="A46" s="14" t="s">
        <v>39</v>
      </c>
      <c r="B46" s="15">
        <v>43860</v>
      </c>
      <c r="C46" s="14" t="s">
        <v>86</v>
      </c>
      <c r="D46" s="14">
        <v>1049</v>
      </c>
      <c r="E46" s="14">
        <v>1122.43</v>
      </c>
      <c r="F46" s="14" t="str">
        <f t="shared" si="0"/>
        <v>enero</v>
      </c>
    </row>
    <row r="47" spans="1:6" x14ac:dyDescent="0.35">
      <c r="A47" s="14" t="s">
        <v>41</v>
      </c>
      <c r="B47" s="15">
        <v>43860</v>
      </c>
      <c r="C47" s="14" t="s">
        <v>87</v>
      </c>
      <c r="D47" s="14">
        <v>135</v>
      </c>
      <c r="E47" s="14">
        <v>144.44999999999999</v>
      </c>
      <c r="F47" s="14" t="str">
        <f t="shared" si="0"/>
        <v>enero</v>
      </c>
    </row>
    <row r="48" spans="1:6" x14ac:dyDescent="0.35">
      <c r="A48" s="14" t="s">
        <v>43</v>
      </c>
      <c r="B48" s="15">
        <v>43856</v>
      </c>
      <c r="C48" s="14" t="s">
        <v>88</v>
      </c>
      <c r="D48" s="14">
        <v>180</v>
      </c>
      <c r="E48" s="14">
        <v>192.6</v>
      </c>
      <c r="F48" s="14" t="str">
        <f t="shared" si="0"/>
        <v>enero</v>
      </c>
    </row>
    <row r="49" spans="1:6" x14ac:dyDescent="0.35">
      <c r="A49" s="14" t="s">
        <v>45</v>
      </c>
      <c r="B49" s="15">
        <v>43855</v>
      </c>
      <c r="C49" s="14" t="s">
        <v>89</v>
      </c>
      <c r="D49" s="14">
        <v>30</v>
      </c>
      <c r="E49" s="14">
        <v>32.1</v>
      </c>
      <c r="F49" s="14" t="str">
        <f t="shared" si="0"/>
        <v>enero</v>
      </c>
    </row>
    <row r="50" spans="1:6" x14ac:dyDescent="0.35">
      <c r="A50" s="14" t="s">
        <v>47</v>
      </c>
      <c r="B50" s="15">
        <v>43855</v>
      </c>
      <c r="C50" s="14" t="s">
        <v>90</v>
      </c>
      <c r="D50" s="14">
        <v>1512</v>
      </c>
      <c r="E50" s="14">
        <v>1617.84</v>
      </c>
      <c r="F50" s="14" t="str">
        <f t="shared" si="0"/>
        <v>enero</v>
      </c>
    </row>
    <row r="51" spans="1:6" x14ac:dyDescent="0.35">
      <c r="A51" s="14" t="s">
        <v>49</v>
      </c>
      <c r="B51" s="15">
        <v>43855</v>
      </c>
      <c r="C51" s="14" t="s">
        <v>91</v>
      </c>
      <c r="D51" s="14">
        <v>390</v>
      </c>
      <c r="E51" s="14">
        <v>417.3</v>
      </c>
      <c r="F51" s="14" t="str">
        <f t="shared" si="0"/>
        <v>enero</v>
      </c>
    </row>
    <row r="52" spans="1:6" x14ac:dyDescent="0.35">
      <c r="A52" s="14" t="s">
        <v>51</v>
      </c>
      <c r="B52" s="15">
        <v>43855</v>
      </c>
      <c r="C52" s="14" t="s">
        <v>92</v>
      </c>
      <c r="D52" s="14">
        <v>90</v>
      </c>
      <c r="E52" s="14">
        <v>96.3</v>
      </c>
      <c r="F52" s="14" t="str">
        <f t="shared" si="0"/>
        <v>enero</v>
      </c>
    </row>
    <row r="53" spans="1:6" x14ac:dyDescent="0.35">
      <c r="A53" s="14" t="s">
        <v>53</v>
      </c>
      <c r="B53" s="15">
        <v>43885</v>
      </c>
      <c r="C53" s="14" t="s">
        <v>30</v>
      </c>
      <c r="D53" s="14">
        <v>270</v>
      </c>
      <c r="E53" s="14">
        <v>288.89999999999998</v>
      </c>
      <c r="F53" s="14" t="str">
        <f t="shared" si="0"/>
        <v>febrero</v>
      </c>
    </row>
    <row r="54" spans="1:6" x14ac:dyDescent="0.35">
      <c r="A54" s="14" t="s">
        <v>29</v>
      </c>
      <c r="B54" s="15">
        <v>43885</v>
      </c>
      <c r="C54" s="14" t="s">
        <v>32</v>
      </c>
      <c r="D54" s="14">
        <v>290</v>
      </c>
      <c r="E54" s="14">
        <v>310.3</v>
      </c>
      <c r="F54" s="14" t="str">
        <f t="shared" si="0"/>
        <v>febrero</v>
      </c>
    </row>
    <row r="55" spans="1:6" x14ac:dyDescent="0.35">
      <c r="A55" s="14" t="s">
        <v>31</v>
      </c>
      <c r="B55" s="15">
        <v>43885</v>
      </c>
      <c r="C55" s="14" t="s">
        <v>34</v>
      </c>
      <c r="D55" s="14">
        <v>1170</v>
      </c>
      <c r="E55" s="14">
        <v>1251.9000000000001</v>
      </c>
      <c r="F55" s="14" t="str">
        <f t="shared" si="0"/>
        <v>febrero</v>
      </c>
    </row>
    <row r="56" spans="1:6" x14ac:dyDescent="0.35">
      <c r="A56" s="14" t="s">
        <v>33</v>
      </c>
      <c r="B56" s="15">
        <v>43885</v>
      </c>
      <c r="C56" s="14" t="s">
        <v>36</v>
      </c>
      <c r="D56" s="14">
        <v>60</v>
      </c>
      <c r="E56" s="14">
        <v>64.2</v>
      </c>
      <c r="F56" s="14" t="str">
        <f t="shared" si="0"/>
        <v>febrero</v>
      </c>
    </row>
    <row r="57" spans="1:6" x14ac:dyDescent="0.35">
      <c r="A57" s="14" t="s">
        <v>35</v>
      </c>
      <c r="B57" s="15">
        <v>43885</v>
      </c>
      <c r="C57" s="14" t="s">
        <v>38</v>
      </c>
      <c r="D57" s="14">
        <v>440</v>
      </c>
      <c r="E57" s="14">
        <v>470.8</v>
      </c>
      <c r="F57" s="14" t="str">
        <f t="shared" si="0"/>
        <v>febrero</v>
      </c>
    </row>
    <row r="58" spans="1:6" x14ac:dyDescent="0.35">
      <c r="A58" s="14" t="s">
        <v>37</v>
      </c>
      <c r="B58" s="15">
        <v>43885</v>
      </c>
      <c r="C58" s="14" t="s">
        <v>40</v>
      </c>
      <c r="D58" s="14">
        <v>560</v>
      </c>
      <c r="E58" s="14">
        <v>599.20000000000005</v>
      </c>
      <c r="F58" s="14" t="str">
        <f t="shared" si="0"/>
        <v>febrero</v>
      </c>
    </row>
    <row r="59" spans="1:6" x14ac:dyDescent="0.35">
      <c r="A59" s="14" t="s">
        <v>39</v>
      </c>
      <c r="B59" s="15">
        <v>43885</v>
      </c>
      <c r="C59" s="14" t="s">
        <v>42</v>
      </c>
      <c r="D59" s="14">
        <v>1049</v>
      </c>
      <c r="E59" s="14">
        <v>1122.43</v>
      </c>
      <c r="F59" s="14" t="str">
        <f t="shared" si="0"/>
        <v>febrero</v>
      </c>
    </row>
    <row r="60" spans="1:6" x14ac:dyDescent="0.35">
      <c r="A60" s="14" t="s">
        <v>41</v>
      </c>
      <c r="B60" s="15">
        <v>43885</v>
      </c>
      <c r="C60" s="14" t="s">
        <v>44</v>
      </c>
      <c r="D60" s="14">
        <v>135</v>
      </c>
      <c r="E60" s="14">
        <v>144.44999999999999</v>
      </c>
      <c r="F60" s="14" t="str">
        <f t="shared" si="0"/>
        <v>febrero</v>
      </c>
    </row>
    <row r="61" spans="1:6" x14ac:dyDescent="0.35">
      <c r="A61" s="14" t="s">
        <v>43</v>
      </c>
      <c r="B61" s="15">
        <v>43885</v>
      </c>
      <c r="C61" s="14" t="s">
        <v>46</v>
      </c>
      <c r="D61" s="14">
        <v>180</v>
      </c>
      <c r="E61" s="14">
        <v>192.6</v>
      </c>
      <c r="F61" s="14" t="str">
        <f t="shared" si="0"/>
        <v>febrero</v>
      </c>
    </row>
    <row r="62" spans="1:6" x14ac:dyDescent="0.35">
      <c r="A62" s="14" t="s">
        <v>45</v>
      </c>
      <c r="B62" s="15">
        <v>43885</v>
      </c>
      <c r="C62" s="14" t="s">
        <v>48</v>
      </c>
      <c r="D62" s="14">
        <v>30</v>
      </c>
      <c r="E62" s="14">
        <v>32.1</v>
      </c>
      <c r="F62" s="14" t="str">
        <f t="shared" si="0"/>
        <v>febrero</v>
      </c>
    </row>
    <row r="63" spans="1:6" x14ac:dyDescent="0.35">
      <c r="A63" s="14" t="s">
        <v>47</v>
      </c>
      <c r="B63" s="15">
        <v>43885</v>
      </c>
      <c r="C63" s="14" t="s">
        <v>50</v>
      </c>
      <c r="D63" s="14">
        <v>1512</v>
      </c>
      <c r="E63" s="14">
        <v>1617.84</v>
      </c>
      <c r="F63" s="14" t="str">
        <f t="shared" si="0"/>
        <v>febrero</v>
      </c>
    </row>
    <row r="64" spans="1:6" x14ac:dyDescent="0.35">
      <c r="A64" s="14" t="s">
        <v>49</v>
      </c>
      <c r="B64" s="15">
        <v>43885</v>
      </c>
      <c r="C64" s="14" t="s">
        <v>52</v>
      </c>
      <c r="D64" s="14">
        <v>390</v>
      </c>
      <c r="E64" s="14">
        <v>417.3</v>
      </c>
      <c r="F64" s="14" t="str">
        <f t="shared" si="0"/>
        <v>febrero</v>
      </c>
    </row>
    <row r="65" spans="1:6" x14ac:dyDescent="0.35">
      <c r="A65" s="14" t="s">
        <v>51</v>
      </c>
      <c r="B65" s="15">
        <v>43885</v>
      </c>
      <c r="C65" s="14" t="s">
        <v>54</v>
      </c>
      <c r="D65" s="14">
        <v>90</v>
      </c>
      <c r="E65" s="14">
        <v>96.3</v>
      </c>
      <c r="F65" s="14" t="str">
        <f t="shared" si="0"/>
        <v>febrero</v>
      </c>
    </row>
    <row r="66" spans="1:6" x14ac:dyDescent="0.35">
      <c r="A66" s="14" t="s">
        <v>53</v>
      </c>
      <c r="B66" s="15">
        <v>43885</v>
      </c>
      <c r="C66" s="14" t="s">
        <v>55</v>
      </c>
      <c r="D66" s="14">
        <v>270</v>
      </c>
      <c r="E66" s="14">
        <v>288.89999999999998</v>
      </c>
      <c r="F66" s="14" t="str">
        <f t="shared" ref="F66:F129" si="1">TEXT(B66,"mmmmmmmmmmmmmm")</f>
        <v>febrero</v>
      </c>
    </row>
    <row r="67" spans="1:6" x14ac:dyDescent="0.35">
      <c r="A67" s="14" t="s">
        <v>29</v>
      </c>
      <c r="B67" s="15">
        <v>43885</v>
      </c>
      <c r="C67" s="14" t="s">
        <v>56</v>
      </c>
      <c r="D67" s="14">
        <v>290</v>
      </c>
      <c r="E67" s="14">
        <v>310.3</v>
      </c>
      <c r="F67" s="14" t="str">
        <f t="shared" si="1"/>
        <v>febrero</v>
      </c>
    </row>
    <row r="68" spans="1:6" x14ac:dyDescent="0.35">
      <c r="A68" s="14" t="s">
        <v>31</v>
      </c>
      <c r="B68" s="15">
        <v>43885</v>
      </c>
      <c r="C68" s="14" t="s">
        <v>57</v>
      </c>
      <c r="D68" s="14">
        <v>1170</v>
      </c>
      <c r="E68" s="14">
        <v>1251.9000000000001</v>
      </c>
      <c r="F68" s="14" t="str">
        <f t="shared" si="1"/>
        <v>febrero</v>
      </c>
    </row>
    <row r="69" spans="1:6" x14ac:dyDescent="0.35">
      <c r="A69" s="14" t="s">
        <v>33</v>
      </c>
      <c r="B69" s="15">
        <v>43885</v>
      </c>
      <c r="C69" s="14" t="s">
        <v>58</v>
      </c>
      <c r="D69" s="14">
        <v>60</v>
      </c>
      <c r="E69" s="14">
        <v>64.2</v>
      </c>
      <c r="F69" s="14" t="str">
        <f t="shared" si="1"/>
        <v>febrero</v>
      </c>
    </row>
    <row r="70" spans="1:6" x14ac:dyDescent="0.35">
      <c r="A70" s="14" t="s">
        <v>35</v>
      </c>
      <c r="B70" s="15">
        <v>43885</v>
      </c>
      <c r="C70" s="14" t="s">
        <v>59</v>
      </c>
      <c r="D70" s="14">
        <v>440</v>
      </c>
      <c r="E70" s="14">
        <v>470.8</v>
      </c>
      <c r="F70" s="14" t="str">
        <f t="shared" si="1"/>
        <v>febrero</v>
      </c>
    </row>
    <row r="71" spans="1:6" x14ac:dyDescent="0.35">
      <c r="A71" s="14" t="s">
        <v>37</v>
      </c>
      <c r="B71" s="15">
        <v>43885</v>
      </c>
      <c r="C71" s="14" t="s">
        <v>60</v>
      </c>
      <c r="D71" s="14">
        <v>560</v>
      </c>
      <c r="E71" s="14">
        <v>599.20000000000005</v>
      </c>
      <c r="F71" s="14" t="str">
        <f t="shared" si="1"/>
        <v>febrero</v>
      </c>
    </row>
    <row r="72" spans="1:6" x14ac:dyDescent="0.35">
      <c r="A72" s="14" t="s">
        <v>39</v>
      </c>
      <c r="B72" s="15">
        <v>43885</v>
      </c>
      <c r="C72" s="14" t="s">
        <v>61</v>
      </c>
      <c r="D72" s="14">
        <v>1049</v>
      </c>
      <c r="E72" s="14">
        <v>1122.43</v>
      </c>
      <c r="F72" s="14" t="str">
        <f t="shared" si="1"/>
        <v>febrero</v>
      </c>
    </row>
    <row r="73" spans="1:6" x14ac:dyDescent="0.35">
      <c r="A73" s="14" t="s">
        <v>41</v>
      </c>
      <c r="B73" s="15">
        <v>43885</v>
      </c>
      <c r="C73" s="14" t="s">
        <v>62</v>
      </c>
      <c r="D73" s="14">
        <v>135</v>
      </c>
      <c r="E73" s="14">
        <v>144.44999999999999</v>
      </c>
      <c r="F73" s="14" t="str">
        <f t="shared" si="1"/>
        <v>febrero</v>
      </c>
    </row>
    <row r="74" spans="1:6" x14ac:dyDescent="0.35">
      <c r="A74" s="14" t="s">
        <v>43</v>
      </c>
      <c r="B74" s="15">
        <v>43885</v>
      </c>
      <c r="C74" s="14" t="s">
        <v>63</v>
      </c>
      <c r="D74" s="14">
        <v>180</v>
      </c>
      <c r="E74" s="14">
        <v>192.6</v>
      </c>
      <c r="F74" s="14" t="str">
        <f t="shared" si="1"/>
        <v>febrero</v>
      </c>
    </row>
    <row r="75" spans="1:6" x14ac:dyDescent="0.35">
      <c r="A75" s="14" t="s">
        <v>45</v>
      </c>
      <c r="B75" s="15">
        <v>43885</v>
      </c>
      <c r="C75" s="14" t="s">
        <v>64</v>
      </c>
      <c r="D75" s="14">
        <v>30</v>
      </c>
      <c r="E75" s="14">
        <v>32.1</v>
      </c>
      <c r="F75" s="14" t="str">
        <f t="shared" si="1"/>
        <v>febrero</v>
      </c>
    </row>
    <row r="76" spans="1:6" x14ac:dyDescent="0.35">
      <c r="A76" s="14" t="s">
        <v>47</v>
      </c>
      <c r="B76" s="15">
        <v>43885</v>
      </c>
      <c r="C76" s="14" t="s">
        <v>65</v>
      </c>
      <c r="D76" s="14">
        <v>1512</v>
      </c>
      <c r="E76" s="14">
        <v>1617.84</v>
      </c>
      <c r="F76" s="14" t="str">
        <f t="shared" si="1"/>
        <v>febrero</v>
      </c>
    </row>
    <row r="77" spans="1:6" x14ac:dyDescent="0.35">
      <c r="A77" s="14" t="s">
        <v>49</v>
      </c>
      <c r="B77" s="15">
        <v>43885</v>
      </c>
      <c r="C77" s="14" t="s">
        <v>66</v>
      </c>
      <c r="D77" s="14">
        <v>390</v>
      </c>
      <c r="E77" s="14">
        <v>417.3</v>
      </c>
      <c r="F77" s="14" t="str">
        <f t="shared" si="1"/>
        <v>febrero</v>
      </c>
    </row>
    <row r="78" spans="1:6" x14ac:dyDescent="0.35">
      <c r="A78" s="14" t="s">
        <v>51</v>
      </c>
      <c r="B78" s="15">
        <v>43885</v>
      </c>
      <c r="C78" s="14" t="s">
        <v>67</v>
      </c>
      <c r="D78" s="14">
        <v>90</v>
      </c>
      <c r="E78" s="14">
        <v>96.3</v>
      </c>
      <c r="F78" s="14" t="str">
        <f t="shared" si="1"/>
        <v>febrero</v>
      </c>
    </row>
    <row r="79" spans="1:6" x14ac:dyDescent="0.35">
      <c r="A79" s="14" t="s">
        <v>53</v>
      </c>
      <c r="B79" s="15">
        <v>43885</v>
      </c>
      <c r="C79" s="14" t="s">
        <v>68</v>
      </c>
      <c r="D79" s="14">
        <v>270</v>
      </c>
      <c r="E79" s="14">
        <v>288.89999999999998</v>
      </c>
      <c r="F79" s="14" t="str">
        <f t="shared" si="1"/>
        <v>febrero</v>
      </c>
    </row>
    <row r="80" spans="1:6" x14ac:dyDescent="0.35">
      <c r="A80" s="14" t="s">
        <v>29</v>
      </c>
      <c r="B80" s="15">
        <v>43885</v>
      </c>
      <c r="C80" s="14" t="s">
        <v>69</v>
      </c>
      <c r="D80" s="14">
        <v>290</v>
      </c>
      <c r="E80" s="14">
        <v>310.3</v>
      </c>
      <c r="F80" s="14" t="str">
        <f t="shared" si="1"/>
        <v>febrero</v>
      </c>
    </row>
    <row r="81" spans="1:6" x14ac:dyDescent="0.35">
      <c r="A81" s="14" t="s">
        <v>31</v>
      </c>
      <c r="B81" s="15">
        <v>43885</v>
      </c>
      <c r="C81" s="14" t="s">
        <v>70</v>
      </c>
      <c r="D81" s="14">
        <v>1170</v>
      </c>
      <c r="E81" s="14">
        <v>1251.9000000000001</v>
      </c>
      <c r="F81" s="14" t="str">
        <f t="shared" si="1"/>
        <v>febrero</v>
      </c>
    </row>
    <row r="82" spans="1:6" x14ac:dyDescent="0.35">
      <c r="A82" s="14" t="s">
        <v>33</v>
      </c>
      <c r="B82" s="15">
        <v>43885</v>
      </c>
      <c r="C82" s="14" t="s">
        <v>71</v>
      </c>
      <c r="D82" s="14">
        <v>60</v>
      </c>
      <c r="E82" s="14">
        <v>64.2</v>
      </c>
      <c r="F82" s="14" t="str">
        <f t="shared" si="1"/>
        <v>febrero</v>
      </c>
    </row>
    <row r="83" spans="1:6" x14ac:dyDescent="0.35">
      <c r="A83" s="14" t="s">
        <v>35</v>
      </c>
      <c r="B83" s="15">
        <v>43885</v>
      </c>
      <c r="C83" s="14" t="s">
        <v>72</v>
      </c>
      <c r="D83" s="14">
        <v>440</v>
      </c>
      <c r="E83" s="14">
        <v>470.8</v>
      </c>
      <c r="F83" s="14" t="str">
        <f t="shared" si="1"/>
        <v>febrero</v>
      </c>
    </row>
    <row r="84" spans="1:6" x14ac:dyDescent="0.35">
      <c r="A84" s="14" t="s">
        <v>37</v>
      </c>
      <c r="B84" s="15">
        <v>43885</v>
      </c>
      <c r="C84" s="14" t="s">
        <v>73</v>
      </c>
      <c r="D84" s="14">
        <v>560</v>
      </c>
      <c r="E84" s="14">
        <v>599.20000000000005</v>
      </c>
      <c r="F84" s="14" t="str">
        <f t="shared" si="1"/>
        <v>febrero</v>
      </c>
    </row>
    <row r="85" spans="1:6" x14ac:dyDescent="0.35">
      <c r="A85" s="14" t="s">
        <v>39</v>
      </c>
      <c r="B85" s="15">
        <v>43885</v>
      </c>
      <c r="C85" s="14" t="s">
        <v>74</v>
      </c>
      <c r="D85" s="14">
        <v>1049</v>
      </c>
      <c r="E85" s="14">
        <v>1122.43</v>
      </c>
      <c r="F85" s="14" t="str">
        <f t="shared" si="1"/>
        <v>febrero</v>
      </c>
    </row>
    <row r="86" spans="1:6" x14ac:dyDescent="0.35">
      <c r="A86" s="14" t="s">
        <v>41</v>
      </c>
      <c r="B86" s="15">
        <v>43920</v>
      </c>
      <c r="C86" s="14" t="s">
        <v>30</v>
      </c>
      <c r="D86" s="14">
        <v>135</v>
      </c>
      <c r="E86" s="14">
        <v>144.44999999999999</v>
      </c>
      <c r="F86" s="14" t="str">
        <f t="shared" si="1"/>
        <v>marzo</v>
      </c>
    </row>
    <row r="87" spans="1:6" x14ac:dyDescent="0.35">
      <c r="A87" s="14" t="s">
        <v>43</v>
      </c>
      <c r="B87" s="15">
        <v>43916</v>
      </c>
      <c r="C87" s="14" t="s">
        <v>32</v>
      </c>
      <c r="D87" s="14">
        <v>180</v>
      </c>
      <c r="E87" s="14">
        <v>192.6</v>
      </c>
      <c r="F87" s="14" t="str">
        <f t="shared" si="1"/>
        <v>marzo</v>
      </c>
    </row>
    <row r="88" spans="1:6" x14ac:dyDescent="0.35">
      <c r="A88" s="14" t="s">
        <v>45</v>
      </c>
      <c r="B88" s="15">
        <v>43915</v>
      </c>
      <c r="C88" s="14" t="s">
        <v>34</v>
      </c>
      <c r="D88" s="14">
        <v>30</v>
      </c>
      <c r="E88" s="14">
        <v>32.1</v>
      </c>
      <c r="F88" s="14" t="str">
        <f t="shared" si="1"/>
        <v>marzo</v>
      </c>
    </row>
    <row r="89" spans="1:6" x14ac:dyDescent="0.35">
      <c r="A89" s="14" t="s">
        <v>47</v>
      </c>
      <c r="B89" s="15">
        <v>43915</v>
      </c>
      <c r="C89" s="14" t="s">
        <v>36</v>
      </c>
      <c r="D89" s="14">
        <v>1512</v>
      </c>
      <c r="E89" s="14">
        <v>1617.84</v>
      </c>
      <c r="F89" s="14" t="str">
        <f t="shared" si="1"/>
        <v>marzo</v>
      </c>
    </row>
    <row r="90" spans="1:6" x14ac:dyDescent="0.35">
      <c r="A90" s="14" t="s">
        <v>49</v>
      </c>
      <c r="B90" s="15">
        <v>43915</v>
      </c>
      <c r="C90" s="14" t="s">
        <v>38</v>
      </c>
      <c r="D90" s="14">
        <v>390</v>
      </c>
      <c r="E90" s="14">
        <v>417.3</v>
      </c>
      <c r="F90" s="14" t="str">
        <f t="shared" si="1"/>
        <v>marzo</v>
      </c>
    </row>
    <row r="91" spans="1:6" x14ac:dyDescent="0.35">
      <c r="A91" s="14" t="s">
        <v>51</v>
      </c>
      <c r="B91" s="15">
        <v>43915</v>
      </c>
      <c r="C91" s="14" t="s">
        <v>40</v>
      </c>
      <c r="D91" s="14">
        <v>90</v>
      </c>
      <c r="E91" s="14">
        <v>96.3</v>
      </c>
      <c r="F91" s="14" t="str">
        <f t="shared" si="1"/>
        <v>marzo</v>
      </c>
    </row>
    <row r="92" spans="1:6" x14ac:dyDescent="0.35">
      <c r="A92" s="14" t="s">
        <v>53</v>
      </c>
      <c r="B92" s="15">
        <v>43914</v>
      </c>
      <c r="C92" s="14" t="s">
        <v>42</v>
      </c>
      <c r="D92" s="14">
        <v>270</v>
      </c>
      <c r="E92" s="14">
        <v>288.89999999999998</v>
      </c>
      <c r="F92" s="14" t="str">
        <f t="shared" si="1"/>
        <v>marzo</v>
      </c>
    </row>
    <row r="93" spans="1:6" x14ac:dyDescent="0.35">
      <c r="A93" s="14" t="s">
        <v>29</v>
      </c>
      <c r="B93" s="15">
        <v>43920</v>
      </c>
      <c r="C93" s="14" t="s">
        <v>44</v>
      </c>
      <c r="D93" s="14">
        <v>290</v>
      </c>
      <c r="E93" s="14">
        <v>310.3</v>
      </c>
      <c r="F93" s="14" t="str">
        <f t="shared" si="1"/>
        <v>marzo</v>
      </c>
    </row>
    <row r="94" spans="1:6" x14ac:dyDescent="0.35">
      <c r="A94" s="14" t="s">
        <v>31</v>
      </c>
      <c r="B94" s="15">
        <v>43920</v>
      </c>
      <c r="C94" s="14" t="s">
        <v>46</v>
      </c>
      <c r="D94" s="14">
        <v>1170</v>
      </c>
      <c r="E94" s="14">
        <v>1251.9000000000001</v>
      </c>
      <c r="F94" s="14" t="str">
        <f t="shared" si="1"/>
        <v>marzo</v>
      </c>
    </row>
    <row r="95" spans="1:6" x14ac:dyDescent="0.35">
      <c r="A95" s="14" t="s">
        <v>33</v>
      </c>
      <c r="B95" s="15">
        <v>43920</v>
      </c>
      <c r="C95" s="14" t="s">
        <v>48</v>
      </c>
      <c r="D95" s="14">
        <v>60</v>
      </c>
      <c r="E95" s="14">
        <v>64.2</v>
      </c>
      <c r="F95" s="14" t="str">
        <f t="shared" si="1"/>
        <v>marzo</v>
      </c>
    </row>
    <row r="96" spans="1:6" x14ac:dyDescent="0.35">
      <c r="A96" s="14" t="s">
        <v>35</v>
      </c>
      <c r="B96" s="15">
        <v>43920</v>
      </c>
      <c r="C96" s="14" t="s">
        <v>50</v>
      </c>
      <c r="D96" s="14">
        <v>440</v>
      </c>
      <c r="E96" s="14">
        <v>470.8</v>
      </c>
      <c r="F96" s="14" t="str">
        <f t="shared" si="1"/>
        <v>marzo</v>
      </c>
    </row>
    <row r="97" spans="1:6" x14ac:dyDescent="0.35">
      <c r="A97" s="14" t="s">
        <v>37</v>
      </c>
      <c r="B97" s="15">
        <v>43920</v>
      </c>
      <c r="C97" s="14" t="s">
        <v>52</v>
      </c>
      <c r="D97" s="14">
        <v>560</v>
      </c>
      <c r="E97" s="14">
        <v>599.20000000000005</v>
      </c>
      <c r="F97" s="14" t="str">
        <f t="shared" si="1"/>
        <v>marzo</v>
      </c>
    </row>
    <row r="98" spans="1:6" x14ac:dyDescent="0.35">
      <c r="A98" s="14" t="s">
        <v>39</v>
      </c>
      <c r="B98" s="15">
        <v>43920</v>
      </c>
      <c r="C98" s="14" t="s">
        <v>54</v>
      </c>
      <c r="D98" s="14">
        <v>1049</v>
      </c>
      <c r="E98" s="14">
        <v>1122.43</v>
      </c>
      <c r="F98" s="14" t="str">
        <f t="shared" si="1"/>
        <v>marzo</v>
      </c>
    </row>
    <row r="99" spans="1:6" x14ac:dyDescent="0.35">
      <c r="A99" s="14" t="s">
        <v>41</v>
      </c>
      <c r="B99" s="15">
        <v>43920</v>
      </c>
      <c r="C99" s="14" t="s">
        <v>55</v>
      </c>
      <c r="D99" s="14">
        <v>135</v>
      </c>
      <c r="E99" s="14">
        <v>144.44999999999999</v>
      </c>
      <c r="F99" s="14" t="str">
        <f t="shared" si="1"/>
        <v>marzo</v>
      </c>
    </row>
    <row r="100" spans="1:6" x14ac:dyDescent="0.35">
      <c r="A100" s="14" t="s">
        <v>43</v>
      </c>
      <c r="B100" s="15">
        <v>43916</v>
      </c>
      <c r="C100" s="14" t="s">
        <v>56</v>
      </c>
      <c r="D100" s="14">
        <v>180</v>
      </c>
      <c r="E100" s="14">
        <v>192.6</v>
      </c>
      <c r="F100" s="14" t="str">
        <f t="shared" si="1"/>
        <v>marzo</v>
      </c>
    </row>
    <row r="101" spans="1:6" x14ac:dyDescent="0.35">
      <c r="A101" s="14" t="s">
        <v>45</v>
      </c>
      <c r="B101" s="15">
        <v>43915</v>
      </c>
      <c r="C101" s="14" t="s">
        <v>57</v>
      </c>
      <c r="D101" s="14">
        <v>30</v>
      </c>
      <c r="E101" s="14">
        <v>32.1</v>
      </c>
      <c r="F101" s="14" t="str">
        <f t="shared" si="1"/>
        <v>marzo</v>
      </c>
    </row>
    <row r="102" spans="1:6" x14ac:dyDescent="0.35">
      <c r="A102" s="14" t="s">
        <v>47</v>
      </c>
      <c r="B102" s="15">
        <v>43915</v>
      </c>
      <c r="C102" s="14" t="s">
        <v>58</v>
      </c>
      <c r="D102" s="14">
        <v>1512</v>
      </c>
      <c r="E102" s="14">
        <v>1617.84</v>
      </c>
      <c r="F102" s="14" t="str">
        <f t="shared" si="1"/>
        <v>marzo</v>
      </c>
    </row>
    <row r="103" spans="1:6" x14ac:dyDescent="0.35">
      <c r="A103" s="14" t="s">
        <v>49</v>
      </c>
      <c r="B103" s="15">
        <v>43915</v>
      </c>
      <c r="C103" s="14" t="s">
        <v>59</v>
      </c>
      <c r="D103" s="14">
        <v>390</v>
      </c>
      <c r="E103" s="14">
        <v>417.3</v>
      </c>
      <c r="F103" s="14" t="str">
        <f t="shared" si="1"/>
        <v>marzo</v>
      </c>
    </row>
    <row r="104" spans="1:6" x14ac:dyDescent="0.35">
      <c r="A104" s="14" t="s">
        <v>51</v>
      </c>
      <c r="B104" s="15">
        <v>43915</v>
      </c>
      <c r="C104" s="14" t="s">
        <v>60</v>
      </c>
      <c r="D104" s="14">
        <v>90</v>
      </c>
      <c r="E104" s="14">
        <v>96.3</v>
      </c>
      <c r="F104" s="14" t="str">
        <f t="shared" si="1"/>
        <v>marzo</v>
      </c>
    </row>
    <row r="105" spans="1:6" x14ac:dyDescent="0.35">
      <c r="A105" s="14" t="s">
        <v>53</v>
      </c>
      <c r="B105" s="15">
        <v>43914</v>
      </c>
      <c r="C105" s="14" t="s">
        <v>61</v>
      </c>
      <c r="D105" s="14">
        <v>270</v>
      </c>
      <c r="E105" s="14">
        <v>288.89999999999998</v>
      </c>
      <c r="F105" s="14" t="str">
        <f t="shared" si="1"/>
        <v>marzo</v>
      </c>
    </row>
    <row r="106" spans="1:6" x14ac:dyDescent="0.35">
      <c r="A106" s="14" t="s">
        <v>29</v>
      </c>
      <c r="B106" s="15">
        <v>43921</v>
      </c>
      <c r="C106" s="14" t="s">
        <v>62</v>
      </c>
      <c r="D106" s="14">
        <v>290</v>
      </c>
      <c r="E106" s="14">
        <v>310.3</v>
      </c>
      <c r="F106" s="14" t="str">
        <f t="shared" si="1"/>
        <v>marzo</v>
      </c>
    </row>
    <row r="107" spans="1:6" x14ac:dyDescent="0.35">
      <c r="A107" s="14" t="s">
        <v>31</v>
      </c>
      <c r="B107" s="15">
        <v>43921</v>
      </c>
      <c r="C107" s="14" t="s">
        <v>63</v>
      </c>
      <c r="D107" s="14">
        <v>1170</v>
      </c>
      <c r="E107" s="14">
        <v>1251.9000000000001</v>
      </c>
      <c r="F107" s="14" t="str">
        <f t="shared" si="1"/>
        <v>marzo</v>
      </c>
    </row>
    <row r="108" spans="1:6" x14ac:dyDescent="0.35">
      <c r="A108" s="14" t="s">
        <v>33</v>
      </c>
      <c r="B108" s="15">
        <v>43921</v>
      </c>
      <c r="C108" s="14" t="s">
        <v>64</v>
      </c>
      <c r="D108" s="14">
        <v>60</v>
      </c>
      <c r="E108" s="14">
        <v>64.2</v>
      </c>
      <c r="F108" s="14" t="str">
        <f t="shared" si="1"/>
        <v>marzo</v>
      </c>
    </row>
    <row r="109" spans="1:6" x14ac:dyDescent="0.35">
      <c r="A109" s="14" t="s">
        <v>35</v>
      </c>
      <c r="B109" s="15">
        <v>43951</v>
      </c>
      <c r="C109" s="14" t="s">
        <v>30</v>
      </c>
      <c r="D109" s="14">
        <v>440</v>
      </c>
      <c r="E109" s="14">
        <v>470.8</v>
      </c>
      <c r="F109" s="14" t="str">
        <f t="shared" si="1"/>
        <v>abril</v>
      </c>
    </row>
    <row r="110" spans="1:6" x14ac:dyDescent="0.35">
      <c r="A110" s="14" t="s">
        <v>37</v>
      </c>
      <c r="B110" s="15">
        <v>43951</v>
      </c>
      <c r="C110" s="14" t="s">
        <v>32</v>
      </c>
      <c r="D110" s="14">
        <v>560</v>
      </c>
      <c r="E110" s="14">
        <v>599.20000000000005</v>
      </c>
      <c r="F110" s="14" t="str">
        <f t="shared" si="1"/>
        <v>abril</v>
      </c>
    </row>
    <row r="111" spans="1:6" x14ac:dyDescent="0.35">
      <c r="A111" s="14" t="s">
        <v>39</v>
      </c>
      <c r="B111" s="15">
        <v>43951</v>
      </c>
      <c r="C111" s="14" t="s">
        <v>34</v>
      </c>
      <c r="D111" s="14">
        <v>1049</v>
      </c>
      <c r="E111" s="14">
        <v>1122.43</v>
      </c>
      <c r="F111" s="14" t="str">
        <f t="shared" si="1"/>
        <v>abril</v>
      </c>
    </row>
    <row r="112" spans="1:6" x14ac:dyDescent="0.35">
      <c r="A112" s="14" t="s">
        <v>41</v>
      </c>
      <c r="B112" s="15">
        <v>43951</v>
      </c>
      <c r="C112" s="14" t="s">
        <v>36</v>
      </c>
      <c r="D112" s="14">
        <v>135</v>
      </c>
      <c r="E112" s="14">
        <v>144.44999999999999</v>
      </c>
      <c r="F112" s="14" t="str">
        <f t="shared" si="1"/>
        <v>abril</v>
      </c>
    </row>
    <row r="113" spans="1:6" x14ac:dyDescent="0.35">
      <c r="A113" s="14" t="s">
        <v>43</v>
      </c>
      <c r="B113" s="15">
        <v>43947</v>
      </c>
      <c r="C113" s="14" t="s">
        <v>38</v>
      </c>
      <c r="D113" s="14">
        <v>180</v>
      </c>
      <c r="E113" s="14">
        <v>192.6</v>
      </c>
      <c r="F113" s="14" t="str">
        <f t="shared" si="1"/>
        <v>abril</v>
      </c>
    </row>
    <row r="114" spans="1:6" x14ac:dyDescent="0.35">
      <c r="A114" s="14" t="s">
        <v>45</v>
      </c>
      <c r="B114" s="15">
        <v>43946</v>
      </c>
      <c r="C114" s="14" t="s">
        <v>40</v>
      </c>
      <c r="D114" s="14">
        <v>30</v>
      </c>
      <c r="E114" s="14">
        <v>32.1</v>
      </c>
      <c r="F114" s="14" t="str">
        <f t="shared" si="1"/>
        <v>abril</v>
      </c>
    </row>
    <row r="115" spans="1:6" x14ac:dyDescent="0.35">
      <c r="A115" s="14" t="s">
        <v>47</v>
      </c>
      <c r="B115" s="15">
        <v>43946</v>
      </c>
      <c r="C115" s="14" t="s">
        <v>42</v>
      </c>
      <c r="D115" s="14">
        <v>1512</v>
      </c>
      <c r="E115" s="14">
        <v>1617.84</v>
      </c>
      <c r="F115" s="14" t="str">
        <f t="shared" si="1"/>
        <v>abril</v>
      </c>
    </row>
    <row r="116" spans="1:6" x14ac:dyDescent="0.35">
      <c r="A116" s="14" t="s">
        <v>49</v>
      </c>
      <c r="B116" s="15">
        <v>43946</v>
      </c>
      <c r="C116" s="14" t="s">
        <v>44</v>
      </c>
      <c r="D116" s="14">
        <v>390</v>
      </c>
      <c r="E116" s="14">
        <v>417.3</v>
      </c>
      <c r="F116" s="14" t="str">
        <f t="shared" si="1"/>
        <v>abril</v>
      </c>
    </row>
    <row r="117" spans="1:6" x14ac:dyDescent="0.35">
      <c r="A117" s="14" t="s">
        <v>51</v>
      </c>
      <c r="B117" s="15">
        <v>43946</v>
      </c>
      <c r="C117" s="14" t="s">
        <v>46</v>
      </c>
      <c r="D117" s="14">
        <v>90</v>
      </c>
      <c r="E117" s="14">
        <v>96.3</v>
      </c>
      <c r="F117" s="14" t="str">
        <f t="shared" si="1"/>
        <v>abril</v>
      </c>
    </row>
    <row r="118" spans="1:6" x14ac:dyDescent="0.35">
      <c r="A118" s="14" t="s">
        <v>53</v>
      </c>
      <c r="B118" s="15">
        <v>43945</v>
      </c>
      <c r="C118" s="14" t="s">
        <v>48</v>
      </c>
      <c r="D118" s="14">
        <v>270</v>
      </c>
      <c r="E118" s="14">
        <v>288.89999999999998</v>
      </c>
      <c r="F118" s="14" t="str">
        <f t="shared" si="1"/>
        <v>abril</v>
      </c>
    </row>
    <row r="119" spans="1:6" x14ac:dyDescent="0.35">
      <c r="A119" s="14" t="s">
        <v>29</v>
      </c>
      <c r="B119" s="15">
        <v>43951</v>
      </c>
      <c r="C119" s="14" t="s">
        <v>50</v>
      </c>
      <c r="D119" s="14">
        <v>290</v>
      </c>
      <c r="E119" s="14">
        <v>310.3</v>
      </c>
      <c r="F119" s="14" t="str">
        <f t="shared" si="1"/>
        <v>abril</v>
      </c>
    </row>
    <row r="120" spans="1:6" x14ac:dyDescent="0.35">
      <c r="A120" s="14" t="s">
        <v>31</v>
      </c>
      <c r="B120" s="15">
        <v>43951</v>
      </c>
      <c r="C120" s="14" t="s">
        <v>52</v>
      </c>
      <c r="D120" s="14">
        <v>1170</v>
      </c>
      <c r="E120" s="14">
        <v>1251.9000000000001</v>
      </c>
      <c r="F120" s="14" t="str">
        <f t="shared" si="1"/>
        <v>abril</v>
      </c>
    </row>
    <row r="121" spans="1:6" x14ac:dyDescent="0.35">
      <c r="A121" s="14" t="s">
        <v>33</v>
      </c>
      <c r="B121" s="15">
        <v>43951</v>
      </c>
      <c r="C121" s="14" t="s">
        <v>54</v>
      </c>
      <c r="D121" s="14">
        <v>60</v>
      </c>
      <c r="E121" s="14">
        <v>64.2</v>
      </c>
      <c r="F121" s="14" t="str">
        <f t="shared" si="1"/>
        <v>abril</v>
      </c>
    </row>
    <row r="122" spans="1:6" x14ac:dyDescent="0.35">
      <c r="A122" s="14" t="s">
        <v>35</v>
      </c>
      <c r="B122" s="15">
        <v>43951</v>
      </c>
      <c r="C122" s="14" t="s">
        <v>55</v>
      </c>
      <c r="D122" s="14">
        <v>440</v>
      </c>
      <c r="E122" s="14">
        <v>470.8</v>
      </c>
      <c r="F122" s="14" t="str">
        <f t="shared" si="1"/>
        <v>abril</v>
      </c>
    </row>
    <row r="123" spans="1:6" x14ac:dyDescent="0.35">
      <c r="A123" s="14" t="s">
        <v>37</v>
      </c>
      <c r="B123" s="15">
        <v>43951</v>
      </c>
      <c r="C123" s="14" t="s">
        <v>56</v>
      </c>
      <c r="D123" s="14">
        <v>560</v>
      </c>
      <c r="E123" s="14">
        <v>599.20000000000005</v>
      </c>
      <c r="F123" s="14" t="str">
        <f t="shared" si="1"/>
        <v>abril</v>
      </c>
    </row>
    <row r="124" spans="1:6" x14ac:dyDescent="0.35">
      <c r="A124" s="14" t="s">
        <v>39</v>
      </c>
      <c r="B124" s="15">
        <v>43951</v>
      </c>
      <c r="C124" s="14" t="s">
        <v>57</v>
      </c>
      <c r="D124" s="14">
        <v>1049</v>
      </c>
      <c r="E124" s="14">
        <v>1122.43</v>
      </c>
      <c r="F124" s="14" t="str">
        <f t="shared" si="1"/>
        <v>abril</v>
      </c>
    </row>
    <row r="125" spans="1:6" x14ac:dyDescent="0.35">
      <c r="A125" s="14" t="s">
        <v>41</v>
      </c>
      <c r="B125" s="15">
        <v>43951</v>
      </c>
      <c r="C125" s="14" t="s">
        <v>58</v>
      </c>
      <c r="D125" s="14">
        <v>135</v>
      </c>
      <c r="E125" s="14">
        <v>144.44999999999999</v>
      </c>
      <c r="F125" s="14" t="str">
        <f t="shared" si="1"/>
        <v>abril</v>
      </c>
    </row>
    <row r="126" spans="1:6" x14ac:dyDescent="0.35">
      <c r="A126" s="14" t="s">
        <v>43</v>
      </c>
      <c r="B126" s="15">
        <v>43947</v>
      </c>
      <c r="C126" s="14" t="s">
        <v>59</v>
      </c>
      <c r="D126" s="14">
        <v>180</v>
      </c>
      <c r="E126" s="14">
        <v>192.6</v>
      </c>
      <c r="F126" s="14" t="str">
        <f t="shared" si="1"/>
        <v>abril</v>
      </c>
    </row>
    <row r="127" spans="1:6" x14ac:dyDescent="0.35">
      <c r="A127" s="14" t="s">
        <v>45</v>
      </c>
      <c r="B127" s="15">
        <v>43946</v>
      </c>
      <c r="C127" s="14" t="s">
        <v>60</v>
      </c>
      <c r="D127" s="14">
        <v>30</v>
      </c>
      <c r="E127" s="14">
        <v>32.1</v>
      </c>
      <c r="F127" s="14" t="str">
        <f t="shared" si="1"/>
        <v>abril</v>
      </c>
    </row>
    <row r="128" spans="1:6" x14ac:dyDescent="0.35">
      <c r="A128" s="14" t="s">
        <v>47</v>
      </c>
      <c r="B128" s="15">
        <v>43946</v>
      </c>
      <c r="C128" s="14" t="s">
        <v>61</v>
      </c>
      <c r="D128" s="14">
        <v>1512</v>
      </c>
      <c r="E128" s="14">
        <v>1617.84</v>
      </c>
      <c r="F128" s="14" t="str">
        <f t="shared" si="1"/>
        <v>abril</v>
      </c>
    </row>
    <row r="129" spans="1:6" x14ac:dyDescent="0.35">
      <c r="A129" s="14" t="s">
        <v>49</v>
      </c>
      <c r="B129" s="15">
        <v>43946</v>
      </c>
      <c r="C129" s="14" t="s">
        <v>62</v>
      </c>
      <c r="D129" s="14">
        <v>390</v>
      </c>
      <c r="E129" s="14">
        <v>417.3</v>
      </c>
      <c r="F129" s="14" t="str">
        <f t="shared" si="1"/>
        <v>abril</v>
      </c>
    </row>
    <row r="130" spans="1:6" x14ac:dyDescent="0.35">
      <c r="A130" s="14" t="s">
        <v>51</v>
      </c>
      <c r="B130" s="15">
        <v>43946</v>
      </c>
      <c r="C130" s="14" t="s">
        <v>63</v>
      </c>
      <c r="D130" s="14">
        <v>90</v>
      </c>
      <c r="E130" s="14">
        <v>96.3</v>
      </c>
      <c r="F130" s="14" t="str">
        <f t="shared" ref="F130:F193" si="2">TEXT(B130,"mmmmmmmmmmmmmm")</f>
        <v>abril</v>
      </c>
    </row>
    <row r="131" spans="1:6" x14ac:dyDescent="0.35">
      <c r="A131" s="14" t="s">
        <v>53</v>
      </c>
      <c r="B131" s="15">
        <v>43945</v>
      </c>
      <c r="C131" s="14" t="s">
        <v>64</v>
      </c>
      <c r="D131" s="14">
        <v>270</v>
      </c>
      <c r="E131" s="14">
        <v>288.89999999999998</v>
      </c>
      <c r="F131" s="14" t="str">
        <f t="shared" si="2"/>
        <v>abril</v>
      </c>
    </row>
    <row r="132" spans="1:6" x14ac:dyDescent="0.35">
      <c r="A132" s="14" t="s">
        <v>29</v>
      </c>
      <c r="B132" s="15">
        <v>43982</v>
      </c>
      <c r="C132" s="14" t="s">
        <v>30</v>
      </c>
      <c r="D132" s="14">
        <v>290</v>
      </c>
      <c r="E132" s="14">
        <v>310.89999999999998</v>
      </c>
      <c r="F132" s="14" t="str">
        <f t="shared" si="2"/>
        <v>mayo</v>
      </c>
    </row>
    <row r="133" spans="1:6" x14ac:dyDescent="0.35">
      <c r="A133" s="14" t="s">
        <v>31</v>
      </c>
      <c r="B133" s="15">
        <v>43982</v>
      </c>
      <c r="C133" s="14" t="s">
        <v>32</v>
      </c>
      <c r="D133" s="14">
        <v>1170</v>
      </c>
      <c r="E133" s="14">
        <v>1251.9000000000001</v>
      </c>
      <c r="F133" s="14" t="str">
        <f t="shared" si="2"/>
        <v>mayo</v>
      </c>
    </row>
    <row r="134" spans="1:6" x14ac:dyDescent="0.35">
      <c r="A134" s="14" t="s">
        <v>33</v>
      </c>
      <c r="B134" s="15">
        <v>43982</v>
      </c>
      <c r="C134" s="14" t="s">
        <v>34</v>
      </c>
      <c r="D134" s="14">
        <v>60</v>
      </c>
      <c r="E134" s="14">
        <v>64.2</v>
      </c>
      <c r="F134" s="14" t="str">
        <f t="shared" si="2"/>
        <v>mayo</v>
      </c>
    </row>
    <row r="135" spans="1:6" x14ac:dyDescent="0.35">
      <c r="A135" s="14" t="s">
        <v>35</v>
      </c>
      <c r="B135" s="15">
        <v>43982</v>
      </c>
      <c r="C135" s="14" t="s">
        <v>36</v>
      </c>
      <c r="D135" s="14">
        <v>440</v>
      </c>
      <c r="E135" s="14">
        <v>470.8</v>
      </c>
      <c r="F135" s="14" t="str">
        <f t="shared" si="2"/>
        <v>mayo</v>
      </c>
    </row>
    <row r="136" spans="1:6" x14ac:dyDescent="0.35">
      <c r="A136" s="14" t="s">
        <v>37</v>
      </c>
      <c r="B136" s="15">
        <v>43982</v>
      </c>
      <c r="C136" s="14" t="s">
        <v>38</v>
      </c>
      <c r="D136" s="14">
        <v>560</v>
      </c>
      <c r="E136" s="14">
        <v>599.20000000000005</v>
      </c>
      <c r="F136" s="14" t="str">
        <f t="shared" si="2"/>
        <v>mayo</v>
      </c>
    </row>
    <row r="137" spans="1:6" x14ac:dyDescent="0.35">
      <c r="A137" s="14" t="s">
        <v>39</v>
      </c>
      <c r="B137" s="15">
        <v>43982</v>
      </c>
      <c r="C137" s="14" t="s">
        <v>40</v>
      </c>
      <c r="D137" s="14">
        <v>1049</v>
      </c>
      <c r="E137" s="14">
        <v>1122.43</v>
      </c>
      <c r="F137" s="14" t="str">
        <f t="shared" si="2"/>
        <v>mayo</v>
      </c>
    </row>
    <row r="138" spans="1:6" x14ac:dyDescent="0.35">
      <c r="A138" s="14" t="s">
        <v>41</v>
      </c>
      <c r="B138" s="15">
        <v>43981</v>
      </c>
      <c r="C138" s="14" t="s">
        <v>42</v>
      </c>
      <c r="D138" s="14">
        <v>135</v>
      </c>
      <c r="E138" s="14">
        <v>144.44999999999999</v>
      </c>
      <c r="F138" s="14" t="str">
        <f t="shared" si="2"/>
        <v>mayo</v>
      </c>
    </row>
    <row r="139" spans="1:6" x14ac:dyDescent="0.35">
      <c r="A139" s="14" t="s">
        <v>43</v>
      </c>
      <c r="B139" s="15">
        <v>43977</v>
      </c>
      <c r="C139" s="14" t="s">
        <v>44</v>
      </c>
      <c r="D139" s="14">
        <v>180</v>
      </c>
      <c r="E139" s="14">
        <v>192.6</v>
      </c>
      <c r="F139" s="14" t="str">
        <f t="shared" si="2"/>
        <v>mayo</v>
      </c>
    </row>
    <row r="140" spans="1:6" x14ac:dyDescent="0.35">
      <c r="A140" s="14" t="s">
        <v>45</v>
      </c>
      <c r="B140" s="15">
        <v>43976</v>
      </c>
      <c r="C140" s="14" t="s">
        <v>46</v>
      </c>
      <c r="D140" s="14">
        <v>30</v>
      </c>
      <c r="E140" s="14">
        <v>32.1</v>
      </c>
      <c r="F140" s="14" t="str">
        <f t="shared" si="2"/>
        <v>mayo</v>
      </c>
    </row>
    <row r="141" spans="1:6" x14ac:dyDescent="0.35">
      <c r="A141" s="14" t="s">
        <v>47</v>
      </c>
      <c r="B141" s="15">
        <v>43976</v>
      </c>
      <c r="C141" s="14" t="s">
        <v>48</v>
      </c>
      <c r="D141" s="14">
        <v>1512</v>
      </c>
      <c r="E141" s="14">
        <v>1617.84</v>
      </c>
      <c r="F141" s="14" t="str">
        <f t="shared" si="2"/>
        <v>mayo</v>
      </c>
    </row>
    <row r="142" spans="1:6" x14ac:dyDescent="0.35">
      <c r="A142" s="14" t="s">
        <v>49</v>
      </c>
      <c r="B142" s="15">
        <v>43976</v>
      </c>
      <c r="C142" s="14" t="s">
        <v>50</v>
      </c>
      <c r="D142" s="14">
        <v>390</v>
      </c>
      <c r="E142" s="14">
        <v>417.3</v>
      </c>
      <c r="F142" s="14" t="str">
        <f t="shared" si="2"/>
        <v>mayo</v>
      </c>
    </row>
    <row r="143" spans="1:6" x14ac:dyDescent="0.35">
      <c r="A143" s="14" t="s">
        <v>51</v>
      </c>
      <c r="B143" s="15">
        <v>43976</v>
      </c>
      <c r="C143" s="14" t="s">
        <v>52</v>
      </c>
      <c r="D143" s="14">
        <v>90</v>
      </c>
      <c r="E143" s="14">
        <v>96.3</v>
      </c>
      <c r="F143" s="14" t="str">
        <f t="shared" si="2"/>
        <v>mayo</v>
      </c>
    </row>
    <row r="144" spans="1:6" x14ac:dyDescent="0.35">
      <c r="A144" s="14" t="s">
        <v>53</v>
      </c>
      <c r="B144" s="15">
        <v>43975</v>
      </c>
      <c r="C144" s="14" t="s">
        <v>54</v>
      </c>
      <c r="D144" s="14">
        <v>270</v>
      </c>
      <c r="E144" s="14">
        <v>288.89999999999998</v>
      </c>
      <c r="F144" s="14" t="str">
        <f t="shared" si="2"/>
        <v>mayo</v>
      </c>
    </row>
    <row r="145" spans="1:6" x14ac:dyDescent="0.35">
      <c r="A145" s="14" t="s">
        <v>29</v>
      </c>
      <c r="B145" s="15">
        <v>44012</v>
      </c>
      <c r="C145" s="14" t="s">
        <v>30</v>
      </c>
      <c r="D145" s="14">
        <v>290</v>
      </c>
      <c r="E145" s="14">
        <v>310.3</v>
      </c>
      <c r="F145" s="14" t="str">
        <f t="shared" si="2"/>
        <v>junio</v>
      </c>
    </row>
    <row r="146" spans="1:6" x14ac:dyDescent="0.35">
      <c r="A146" s="14" t="s">
        <v>31</v>
      </c>
      <c r="B146" s="15">
        <v>44012</v>
      </c>
      <c r="C146" s="14" t="s">
        <v>32</v>
      </c>
      <c r="D146" s="14">
        <v>1170</v>
      </c>
      <c r="E146" s="14">
        <v>1251.9000000000001</v>
      </c>
      <c r="F146" s="14" t="str">
        <f t="shared" si="2"/>
        <v>junio</v>
      </c>
    </row>
    <row r="147" spans="1:6" x14ac:dyDescent="0.35">
      <c r="A147" s="14" t="s">
        <v>33</v>
      </c>
      <c r="B147" s="15">
        <v>44012</v>
      </c>
      <c r="C147" s="14" t="s">
        <v>34</v>
      </c>
      <c r="D147" s="14">
        <v>60</v>
      </c>
      <c r="E147" s="14">
        <v>64.2</v>
      </c>
      <c r="F147" s="14" t="str">
        <f t="shared" si="2"/>
        <v>junio</v>
      </c>
    </row>
    <row r="148" spans="1:6" x14ac:dyDescent="0.35">
      <c r="A148" s="14" t="s">
        <v>35</v>
      </c>
      <c r="B148" s="15">
        <v>44012</v>
      </c>
      <c r="C148" s="14" t="s">
        <v>36</v>
      </c>
      <c r="D148" s="14">
        <v>440</v>
      </c>
      <c r="E148" s="14">
        <v>470.8</v>
      </c>
      <c r="F148" s="14" t="str">
        <f t="shared" si="2"/>
        <v>junio</v>
      </c>
    </row>
    <row r="149" spans="1:6" x14ac:dyDescent="0.35">
      <c r="A149" s="14" t="s">
        <v>37</v>
      </c>
      <c r="B149" s="15">
        <v>44012</v>
      </c>
      <c r="C149" s="14" t="s">
        <v>38</v>
      </c>
      <c r="D149" s="14">
        <v>560</v>
      </c>
      <c r="E149" s="14">
        <v>599.20000000000005</v>
      </c>
      <c r="F149" s="14" t="str">
        <f t="shared" si="2"/>
        <v>junio</v>
      </c>
    </row>
    <row r="150" spans="1:6" x14ac:dyDescent="0.35">
      <c r="A150" s="14" t="s">
        <v>39</v>
      </c>
      <c r="B150" s="15">
        <v>44012</v>
      </c>
      <c r="C150" s="14" t="s">
        <v>40</v>
      </c>
      <c r="D150" s="14">
        <v>1049</v>
      </c>
      <c r="E150" s="14">
        <v>1122.43</v>
      </c>
      <c r="F150" s="14" t="str">
        <f t="shared" si="2"/>
        <v>junio</v>
      </c>
    </row>
    <row r="151" spans="1:6" x14ac:dyDescent="0.35">
      <c r="A151" s="14" t="s">
        <v>41</v>
      </c>
      <c r="B151" s="15">
        <v>44012</v>
      </c>
      <c r="C151" s="14" t="s">
        <v>42</v>
      </c>
      <c r="D151" s="14">
        <v>135</v>
      </c>
      <c r="E151" s="14">
        <v>144.44999999999999</v>
      </c>
      <c r="F151" s="14" t="str">
        <f t="shared" si="2"/>
        <v>junio</v>
      </c>
    </row>
    <row r="152" spans="1:6" x14ac:dyDescent="0.35">
      <c r="A152" s="14" t="s">
        <v>43</v>
      </c>
      <c r="B152" s="15">
        <v>44008</v>
      </c>
      <c r="C152" s="14" t="s">
        <v>44</v>
      </c>
      <c r="D152" s="14">
        <v>180</v>
      </c>
      <c r="E152" s="14">
        <v>192.6</v>
      </c>
      <c r="F152" s="14" t="str">
        <f t="shared" si="2"/>
        <v>junio</v>
      </c>
    </row>
    <row r="153" spans="1:6" x14ac:dyDescent="0.35">
      <c r="A153" s="14" t="s">
        <v>45</v>
      </c>
      <c r="B153" s="15">
        <v>44007</v>
      </c>
      <c r="C153" s="14" t="s">
        <v>46</v>
      </c>
      <c r="D153" s="14">
        <v>30</v>
      </c>
      <c r="E153" s="14">
        <v>32.1</v>
      </c>
      <c r="F153" s="14" t="str">
        <f t="shared" si="2"/>
        <v>junio</v>
      </c>
    </row>
    <row r="154" spans="1:6" x14ac:dyDescent="0.35">
      <c r="A154" s="14" t="s">
        <v>47</v>
      </c>
      <c r="B154" s="15">
        <v>44007</v>
      </c>
      <c r="C154" s="14" t="s">
        <v>48</v>
      </c>
      <c r="D154" s="14">
        <v>1512</v>
      </c>
      <c r="E154" s="14">
        <v>1617.84</v>
      </c>
      <c r="F154" s="14" t="str">
        <f t="shared" si="2"/>
        <v>junio</v>
      </c>
    </row>
    <row r="155" spans="1:6" x14ac:dyDescent="0.35">
      <c r="A155" s="14" t="s">
        <v>49</v>
      </c>
      <c r="B155" s="15">
        <v>44007</v>
      </c>
      <c r="C155" s="14" t="s">
        <v>50</v>
      </c>
      <c r="D155" s="14">
        <v>390</v>
      </c>
      <c r="E155" s="14">
        <v>417.3</v>
      </c>
      <c r="F155" s="14" t="str">
        <f t="shared" si="2"/>
        <v>junio</v>
      </c>
    </row>
    <row r="156" spans="1:6" x14ac:dyDescent="0.35">
      <c r="A156" s="14" t="s">
        <v>51</v>
      </c>
      <c r="B156" s="15">
        <v>44007</v>
      </c>
      <c r="C156" s="14" t="s">
        <v>52</v>
      </c>
      <c r="D156" s="14">
        <v>90</v>
      </c>
      <c r="E156" s="14">
        <v>96.3</v>
      </c>
      <c r="F156" s="14" t="str">
        <f t="shared" si="2"/>
        <v>junio</v>
      </c>
    </row>
    <row r="157" spans="1:6" x14ac:dyDescent="0.35">
      <c r="A157" s="14" t="s">
        <v>53</v>
      </c>
      <c r="B157" s="15">
        <v>44006</v>
      </c>
      <c r="C157" s="14" t="s">
        <v>54</v>
      </c>
      <c r="D157" s="14">
        <v>270</v>
      </c>
      <c r="E157" s="14">
        <v>288.89999999999998</v>
      </c>
      <c r="F157" s="14" t="str">
        <f t="shared" si="2"/>
        <v>junio</v>
      </c>
    </row>
    <row r="158" spans="1:6" x14ac:dyDescent="0.35">
      <c r="A158" s="14" t="s">
        <v>29</v>
      </c>
      <c r="B158" s="15">
        <v>44006</v>
      </c>
      <c r="C158" s="14" t="s">
        <v>55</v>
      </c>
      <c r="D158" s="14">
        <v>290</v>
      </c>
      <c r="E158" s="14">
        <v>310.3</v>
      </c>
      <c r="F158" s="14" t="str">
        <f t="shared" si="2"/>
        <v>junio</v>
      </c>
    </row>
    <row r="159" spans="1:6" x14ac:dyDescent="0.35">
      <c r="A159" s="14" t="s">
        <v>31</v>
      </c>
      <c r="B159" s="15">
        <v>44006</v>
      </c>
      <c r="C159" s="14" t="s">
        <v>56</v>
      </c>
      <c r="D159" s="14">
        <v>1170</v>
      </c>
      <c r="E159" s="14">
        <v>1251.9000000000001</v>
      </c>
      <c r="F159" s="14" t="str">
        <f t="shared" si="2"/>
        <v>junio</v>
      </c>
    </row>
    <row r="160" spans="1:6" x14ac:dyDescent="0.35">
      <c r="A160" s="14" t="s">
        <v>33</v>
      </c>
      <c r="B160" s="15">
        <v>44043</v>
      </c>
      <c r="C160" s="14" t="s">
        <v>30</v>
      </c>
      <c r="D160" s="14">
        <v>60</v>
      </c>
      <c r="E160" s="14">
        <v>64.2</v>
      </c>
      <c r="F160" s="14" t="str">
        <f t="shared" si="2"/>
        <v>julio</v>
      </c>
    </row>
    <row r="161" spans="1:6" x14ac:dyDescent="0.35">
      <c r="A161" s="14" t="s">
        <v>35</v>
      </c>
      <c r="B161" s="15">
        <v>44043</v>
      </c>
      <c r="C161" s="14" t="s">
        <v>32</v>
      </c>
      <c r="D161" s="14">
        <v>440</v>
      </c>
      <c r="E161" s="14">
        <v>470.8</v>
      </c>
      <c r="F161" s="14" t="str">
        <f t="shared" si="2"/>
        <v>julio</v>
      </c>
    </row>
    <row r="162" spans="1:6" x14ac:dyDescent="0.35">
      <c r="A162" s="14" t="s">
        <v>37</v>
      </c>
      <c r="B162" s="15">
        <v>44043</v>
      </c>
      <c r="C162" s="14" t="s">
        <v>34</v>
      </c>
      <c r="D162" s="14">
        <v>560</v>
      </c>
      <c r="E162" s="14">
        <v>599.20000000000005</v>
      </c>
      <c r="F162" s="14" t="str">
        <f t="shared" si="2"/>
        <v>julio</v>
      </c>
    </row>
    <row r="163" spans="1:6" x14ac:dyDescent="0.35">
      <c r="A163" s="14" t="s">
        <v>39</v>
      </c>
      <c r="B163" s="15">
        <v>44043</v>
      </c>
      <c r="C163" s="14" t="s">
        <v>36</v>
      </c>
      <c r="D163" s="14">
        <v>1049</v>
      </c>
      <c r="E163" s="14">
        <v>1122.43</v>
      </c>
      <c r="F163" s="14" t="str">
        <f t="shared" si="2"/>
        <v>julio</v>
      </c>
    </row>
    <row r="164" spans="1:6" x14ac:dyDescent="0.35">
      <c r="A164" s="14" t="s">
        <v>41</v>
      </c>
      <c r="B164" s="15">
        <v>44042</v>
      </c>
      <c r="C164" s="14" t="s">
        <v>38</v>
      </c>
      <c r="D164" s="14">
        <v>135</v>
      </c>
      <c r="E164" s="14">
        <v>144.44999999999999</v>
      </c>
      <c r="F164" s="14" t="str">
        <f t="shared" si="2"/>
        <v>julio</v>
      </c>
    </row>
    <row r="165" spans="1:6" x14ac:dyDescent="0.35">
      <c r="A165" s="14" t="s">
        <v>43</v>
      </c>
      <c r="B165" s="15">
        <v>44038</v>
      </c>
      <c r="C165" s="14" t="s">
        <v>40</v>
      </c>
      <c r="D165" s="14">
        <v>180</v>
      </c>
      <c r="E165" s="14">
        <v>192.6</v>
      </c>
      <c r="F165" s="14" t="str">
        <f t="shared" si="2"/>
        <v>julio</v>
      </c>
    </row>
    <row r="166" spans="1:6" x14ac:dyDescent="0.35">
      <c r="A166" s="14" t="s">
        <v>45</v>
      </c>
      <c r="B166" s="15">
        <v>44037</v>
      </c>
      <c r="C166" s="14" t="s">
        <v>42</v>
      </c>
      <c r="D166" s="14">
        <v>30</v>
      </c>
      <c r="E166" s="14">
        <v>32.1</v>
      </c>
      <c r="F166" s="14" t="str">
        <f t="shared" si="2"/>
        <v>julio</v>
      </c>
    </row>
    <row r="167" spans="1:6" x14ac:dyDescent="0.35">
      <c r="A167" s="14" t="s">
        <v>47</v>
      </c>
      <c r="B167" s="15">
        <v>44037</v>
      </c>
      <c r="C167" s="14" t="s">
        <v>44</v>
      </c>
      <c r="D167" s="14">
        <v>1512</v>
      </c>
      <c r="E167" s="14">
        <v>1617.84</v>
      </c>
      <c r="F167" s="14" t="str">
        <f t="shared" si="2"/>
        <v>julio</v>
      </c>
    </row>
    <row r="168" spans="1:6" x14ac:dyDescent="0.35">
      <c r="A168" s="14" t="s">
        <v>49</v>
      </c>
      <c r="B168" s="15">
        <v>44037</v>
      </c>
      <c r="C168" s="14" t="s">
        <v>46</v>
      </c>
      <c r="D168" s="14">
        <v>390</v>
      </c>
      <c r="E168" s="14">
        <v>417.3</v>
      </c>
      <c r="F168" s="14" t="str">
        <f t="shared" si="2"/>
        <v>julio</v>
      </c>
    </row>
    <row r="169" spans="1:6" x14ac:dyDescent="0.35">
      <c r="A169" s="14" t="s">
        <v>51</v>
      </c>
      <c r="B169" s="15">
        <v>44037</v>
      </c>
      <c r="C169" s="14" t="s">
        <v>48</v>
      </c>
      <c r="D169" s="14">
        <v>90</v>
      </c>
      <c r="E169" s="14">
        <v>96.3</v>
      </c>
      <c r="F169" s="14" t="str">
        <f t="shared" si="2"/>
        <v>julio</v>
      </c>
    </row>
    <row r="170" spans="1:6" x14ac:dyDescent="0.35">
      <c r="A170" s="14" t="s">
        <v>53</v>
      </c>
      <c r="B170" s="15">
        <v>44036</v>
      </c>
      <c r="C170" s="14" t="s">
        <v>50</v>
      </c>
      <c r="D170" s="14">
        <v>270</v>
      </c>
      <c r="E170" s="14">
        <v>288.89999999999998</v>
      </c>
      <c r="F170" s="14" t="str">
        <f t="shared" si="2"/>
        <v>julio</v>
      </c>
    </row>
    <row r="171" spans="1:6" x14ac:dyDescent="0.35">
      <c r="A171" s="14" t="s">
        <v>29</v>
      </c>
      <c r="B171" s="15">
        <v>44042</v>
      </c>
      <c r="C171" s="14" t="s">
        <v>52</v>
      </c>
      <c r="D171" s="14">
        <v>290</v>
      </c>
      <c r="E171" s="14">
        <v>310.3</v>
      </c>
      <c r="F171" s="14" t="str">
        <f t="shared" si="2"/>
        <v>julio</v>
      </c>
    </row>
    <row r="172" spans="1:6" x14ac:dyDescent="0.35">
      <c r="A172" s="14" t="s">
        <v>31</v>
      </c>
      <c r="B172" s="15">
        <v>44042</v>
      </c>
      <c r="C172" s="14" t="s">
        <v>54</v>
      </c>
      <c r="D172" s="14">
        <v>1170</v>
      </c>
      <c r="E172" s="14">
        <v>1251.9000000000001</v>
      </c>
      <c r="F172" s="14" t="str">
        <f t="shared" si="2"/>
        <v>julio</v>
      </c>
    </row>
    <row r="173" spans="1:6" x14ac:dyDescent="0.35">
      <c r="A173" s="14" t="s">
        <v>33</v>
      </c>
      <c r="B173" s="15">
        <v>44042</v>
      </c>
      <c r="C173" s="14" t="s">
        <v>55</v>
      </c>
      <c r="D173" s="14">
        <v>60</v>
      </c>
      <c r="E173" s="14">
        <v>64.2</v>
      </c>
      <c r="F173" s="14" t="str">
        <f t="shared" si="2"/>
        <v>julio</v>
      </c>
    </row>
    <row r="174" spans="1:6" x14ac:dyDescent="0.35">
      <c r="A174" s="14" t="s">
        <v>35</v>
      </c>
      <c r="B174" s="15">
        <v>44042</v>
      </c>
      <c r="C174" s="14" t="s">
        <v>56</v>
      </c>
      <c r="D174" s="14">
        <v>440</v>
      </c>
      <c r="E174" s="14">
        <v>470.8</v>
      </c>
      <c r="F174" s="14" t="str">
        <f t="shared" si="2"/>
        <v>julio</v>
      </c>
    </row>
    <row r="175" spans="1:6" x14ac:dyDescent="0.35">
      <c r="A175" s="14" t="s">
        <v>37</v>
      </c>
      <c r="B175" s="15">
        <v>44042</v>
      </c>
      <c r="C175" s="14" t="s">
        <v>57</v>
      </c>
      <c r="D175" s="14">
        <v>560</v>
      </c>
      <c r="E175" s="14">
        <v>599.20000000000005</v>
      </c>
      <c r="F175" s="14" t="str">
        <f t="shared" si="2"/>
        <v>julio</v>
      </c>
    </row>
    <row r="176" spans="1:6" x14ac:dyDescent="0.35">
      <c r="A176" s="14" t="s">
        <v>39</v>
      </c>
      <c r="B176" s="15">
        <v>44042</v>
      </c>
      <c r="C176" s="14" t="s">
        <v>58</v>
      </c>
      <c r="D176" s="14">
        <v>1049</v>
      </c>
      <c r="E176" s="14">
        <v>1122.43</v>
      </c>
      <c r="F176" s="14" t="str">
        <f t="shared" si="2"/>
        <v>julio</v>
      </c>
    </row>
    <row r="177" spans="1:6" x14ac:dyDescent="0.35">
      <c r="A177" s="14" t="s">
        <v>41</v>
      </c>
      <c r="B177" s="15">
        <v>44042</v>
      </c>
      <c r="C177" s="14" t="s">
        <v>59</v>
      </c>
      <c r="D177" s="14">
        <v>135</v>
      </c>
      <c r="E177" s="14">
        <v>144.44999999999999</v>
      </c>
      <c r="F177" s="14" t="str">
        <f t="shared" si="2"/>
        <v>julio</v>
      </c>
    </row>
    <row r="178" spans="1:6" x14ac:dyDescent="0.35">
      <c r="A178" s="14" t="s">
        <v>43</v>
      </c>
      <c r="B178" s="15">
        <v>44038</v>
      </c>
      <c r="C178" s="14" t="s">
        <v>60</v>
      </c>
      <c r="D178" s="14">
        <v>180</v>
      </c>
      <c r="E178" s="14">
        <v>192.6</v>
      </c>
      <c r="F178" s="14" t="str">
        <f t="shared" si="2"/>
        <v>julio</v>
      </c>
    </row>
    <row r="179" spans="1:6" x14ac:dyDescent="0.35">
      <c r="A179" s="14" t="s">
        <v>45</v>
      </c>
      <c r="B179" s="15">
        <v>44037</v>
      </c>
      <c r="C179" s="14" t="s">
        <v>61</v>
      </c>
      <c r="D179" s="14">
        <v>30</v>
      </c>
      <c r="E179" s="14">
        <v>32.1</v>
      </c>
      <c r="F179" s="14" t="str">
        <f t="shared" si="2"/>
        <v>julio</v>
      </c>
    </row>
    <row r="180" spans="1:6" x14ac:dyDescent="0.35">
      <c r="A180" s="14" t="s">
        <v>47</v>
      </c>
      <c r="B180" s="15">
        <v>44037</v>
      </c>
      <c r="C180" s="14" t="s">
        <v>62</v>
      </c>
      <c r="D180" s="14">
        <v>1512</v>
      </c>
      <c r="E180" s="14">
        <v>1617.84</v>
      </c>
      <c r="F180" s="14" t="str">
        <f t="shared" si="2"/>
        <v>julio</v>
      </c>
    </row>
    <row r="181" spans="1:6" x14ac:dyDescent="0.35">
      <c r="A181" s="14" t="s">
        <v>49</v>
      </c>
      <c r="B181" s="15">
        <v>44037</v>
      </c>
      <c r="C181" s="14" t="s">
        <v>63</v>
      </c>
      <c r="D181" s="14">
        <v>390</v>
      </c>
      <c r="E181" s="14">
        <v>417.3</v>
      </c>
      <c r="F181" s="14" t="str">
        <f t="shared" si="2"/>
        <v>julio</v>
      </c>
    </row>
    <row r="182" spans="1:6" x14ac:dyDescent="0.35">
      <c r="A182" s="14" t="s">
        <v>51</v>
      </c>
      <c r="B182" s="15">
        <v>44037</v>
      </c>
      <c r="C182" s="14" t="s">
        <v>64</v>
      </c>
      <c r="D182" s="14">
        <v>90</v>
      </c>
      <c r="E182" s="14">
        <v>96.3</v>
      </c>
      <c r="F182" s="14" t="str">
        <f t="shared" si="2"/>
        <v>julio</v>
      </c>
    </row>
    <row r="183" spans="1:6" x14ac:dyDescent="0.35">
      <c r="A183" s="14" t="s">
        <v>53</v>
      </c>
      <c r="B183" s="15">
        <v>44036</v>
      </c>
      <c r="C183" s="14" t="s">
        <v>65</v>
      </c>
      <c r="D183" s="14">
        <v>270</v>
      </c>
      <c r="E183" s="14">
        <v>288.89999999999998</v>
      </c>
      <c r="F183" s="14" t="str">
        <f t="shared" si="2"/>
        <v>julio</v>
      </c>
    </row>
    <row r="184" spans="1:6" x14ac:dyDescent="0.35">
      <c r="A184" s="14" t="s">
        <v>29</v>
      </c>
      <c r="B184" s="15">
        <v>44036</v>
      </c>
      <c r="C184" s="14" t="s">
        <v>66</v>
      </c>
      <c r="D184" s="14">
        <v>290</v>
      </c>
      <c r="E184" s="14">
        <v>310.3</v>
      </c>
      <c r="F184" s="14" t="str">
        <f t="shared" si="2"/>
        <v>julio</v>
      </c>
    </row>
    <row r="185" spans="1:6" x14ac:dyDescent="0.35">
      <c r="A185" s="14" t="s">
        <v>31</v>
      </c>
      <c r="B185" s="15">
        <v>44036</v>
      </c>
      <c r="C185" s="14" t="s">
        <v>67</v>
      </c>
      <c r="D185" s="14">
        <v>1170</v>
      </c>
      <c r="E185" s="14">
        <v>1251.9000000000001</v>
      </c>
      <c r="F185" s="14" t="str">
        <f t="shared" si="2"/>
        <v>julio</v>
      </c>
    </row>
    <row r="186" spans="1:6" x14ac:dyDescent="0.35">
      <c r="A186" s="14" t="s">
        <v>33</v>
      </c>
      <c r="B186" s="15">
        <v>44074</v>
      </c>
      <c r="C186" s="14" t="s">
        <v>30</v>
      </c>
      <c r="D186" s="14">
        <v>60</v>
      </c>
      <c r="E186" s="14">
        <v>64.2</v>
      </c>
      <c r="F186" s="14" t="str">
        <f t="shared" si="2"/>
        <v>agosto</v>
      </c>
    </row>
    <row r="187" spans="1:6" x14ac:dyDescent="0.35">
      <c r="A187" s="14" t="s">
        <v>35</v>
      </c>
      <c r="B187" s="15">
        <v>44074</v>
      </c>
      <c r="C187" s="14" t="s">
        <v>32</v>
      </c>
      <c r="D187" s="14">
        <v>440</v>
      </c>
      <c r="E187" s="14">
        <v>470.8</v>
      </c>
      <c r="F187" s="14" t="str">
        <f t="shared" si="2"/>
        <v>agosto</v>
      </c>
    </row>
    <row r="188" spans="1:6" x14ac:dyDescent="0.35">
      <c r="A188" s="14" t="s">
        <v>37</v>
      </c>
      <c r="B188" s="15">
        <v>44074</v>
      </c>
      <c r="C188" s="14" t="s">
        <v>34</v>
      </c>
      <c r="D188" s="14">
        <v>560</v>
      </c>
      <c r="E188" s="14">
        <v>599.20000000000005</v>
      </c>
      <c r="F188" s="14" t="str">
        <f t="shared" si="2"/>
        <v>agosto</v>
      </c>
    </row>
    <row r="189" spans="1:6" x14ac:dyDescent="0.35">
      <c r="A189" s="14" t="s">
        <v>39</v>
      </c>
      <c r="B189" s="15">
        <v>44074</v>
      </c>
      <c r="C189" s="14" t="s">
        <v>36</v>
      </c>
      <c r="D189" s="14">
        <v>1049</v>
      </c>
      <c r="E189" s="14">
        <v>1122.43</v>
      </c>
      <c r="F189" s="14" t="str">
        <f t="shared" si="2"/>
        <v>agosto</v>
      </c>
    </row>
    <row r="190" spans="1:6" x14ac:dyDescent="0.35">
      <c r="A190" s="14" t="s">
        <v>41</v>
      </c>
      <c r="B190" s="15">
        <v>44073</v>
      </c>
      <c r="C190" s="14" t="s">
        <v>38</v>
      </c>
      <c r="D190" s="14">
        <v>135</v>
      </c>
      <c r="E190" s="14">
        <v>144.44999999999999</v>
      </c>
      <c r="F190" s="14" t="str">
        <f t="shared" si="2"/>
        <v>agosto</v>
      </c>
    </row>
    <row r="191" spans="1:6" x14ac:dyDescent="0.35">
      <c r="A191" s="14" t="s">
        <v>43</v>
      </c>
      <c r="B191" s="15">
        <v>44069</v>
      </c>
      <c r="C191" s="14" t="s">
        <v>40</v>
      </c>
      <c r="D191" s="14">
        <v>180</v>
      </c>
      <c r="E191" s="14">
        <v>192.6</v>
      </c>
      <c r="F191" s="14" t="str">
        <f t="shared" si="2"/>
        <v>agosto</v>
      </c>
    </row>
    <row r="192" spans="1:6" x14ac:dyDescent="0.35">
      <c r="A192" s="14" t="s">
        <v>45</v>
      </c>
      <c r="B192" s="15">
        <v>44068</v>
      </c>
      <c r="C192" s="14" t="s">
        <v>42</v>
      </c>
      <c r="D192" s="14">
        <v>30</v>
      </c>
      <c r="E192" s="14">
        <v>32.1</v>
      </c>
      <c r="F192" s="14" t="str">
        <f t="shared" si="2"/>
        <v>agosto</v>
      </c>
    </row>
    <row r="193" spans="1:6" x14ac:dyDescent="0.35">
      <c r="A193" s="14" t="s">
        <v>47</v>
      </c>
      <c r="B193" s="15">
        <v>44068</v>
      </c>
      <c r="C193" s="14" t="s">
        <v>44</v>
      </c>
      <c r="D193" s="14">
        <v>1512</v>
      </c>
      <c r="E193" s="14">
        <v>1617.84</v>
      </c>
      <c r="F193" s="14" t="str">
        <f t="shared" si="2"/>
        <v>agosto</v>
      </c>
    </row>
    <row r="194" spans="1:6" x14ac:dyDescent="0.35">
      <c r="A194" s="14" t="s">
        <v>49</v>
      </c>
      <c r="B194" s="15">
        <v>44068</v>
      </c>
      <c r="C194" s="14" t="s">
        <v>46</v>
      </c>
      <c r="D194" s="14">
        <v>390</v>
      </c>
      <c r="E194" s="14">
        <v>417.3</v>
      </c>
      <c r="F194" s="14" t="str">
        <f t="shared" ref="F194:F257" si="3">TEXT(B194,"mmmmmmmmmmmmmm")</f>
        <v>agosto</v>
      </c>
    </row>
    <row r="195" spans="1:6" x14ac:dyDescent="0.35">
      <c r="A195" s="14" t="s">
        <v>51</v>
      </c>
      <c r="B195" s="15">
        <v>44068</v>
      </c>
      <c r="C195" s="14" t="s">
        <v>48</v>
      </c>
      <c r="D195" s="14">
        <v>90</v>
      </c>
      <c r="E195" s="14">
        <v>96.3</v>
      </c>
      <c r="F195" s="14" t="str">
        <f t="shared" si="3"/>
        <v>agosto</v>
      </c>
    </row>
    <row r="196" spans="1:6" x14ac:dyDescent="0.35">
      <c r="A196" s="14" t="s">
        <v>53</v>
      </c>
      <c r="B196" s="15">
        <v>44067</v>
      </c>
      <c r="C196" s="14" t="s">
        <v>50</v>
      </c>
      <c r="D196" s="14">
        <v>270</v>
      </c>
      <c r="E196" s="14">
        <v>288.89999999999998</v>
      </c>
      <c r="F196" s="14" t="str">
        <f t="shared" si="3"/>
        <v>agosto</v>
      </c>
    </row>
    <row r="197" spans="1:6" x14ac:dyDescent="0.35">
      <c r="A197" s="14" t="s">
        <v>29</v>
      </c>
      <c r="B197" s="15">
        <v>44073</v>
      </c>
      <c r="C197" s="14" t="s">
        <v>52</v>
      </c>
      <c r="D197" s="14">
        <v>290</v>
      </c>
      <c r="E197" s="14">
        <v>310.3</v>
      </c>
      <c r="F197" s="14" t="str">
        <f t="shared" si="3"/>
        <v>agosto</v>
      </c>
    </row>
    <row r="198" spans="1:6" x14ac:dyDescent="0.35">
      <c r="A198" s="14" t="s">
        <v>31</v>
      </c>
      <c r="B198" s="15">
        <v>44073</v>
      </c>
      <c r="C198" s="14" t="s">
        <v>54</v>
      </c>
      <c r="D198" s="14">
        <v>1170</v>
      </c>
      <c r="E198" s="14">
        <v>1251.9000000000001</v>
      </c>
      <c r="F198" s="14" t="str">
        <f t="shared" si="3"/>
        <v>agosto</v>
      </c>
    </row>
    <row r="199" spans="1:6" x14ac:dyDescent="0.35">
      <c r="A199" s="14" t="s">
        <v>33</v>
      </c>
      <c r="B199" s="15">
        <v>44073</v>
      </c>
      <c r="C199" s="14" t="s">
        <v>55</v>
      </c>
      <c r="D199" s="14">
        <v>60</v>
      </c>
      <c r="E199" s="14">
        <v>64.2</v>
      </c>
      <c r="F199" s="14" t="str">
        <f t="shared" si="3"/>
        <v>agosto</v>
      </c>
    </row>
    <row r="200" spans="1:6" x14ac:dyDescent="0.35">
      <c r="A200" s="14" t="s">
        <v>35</v>
      </c>
      <c r="B200" s="15">
        <v>44104</v>
      </c>
      <c r="C200" s="14" t="s">
        <v>30</v>
      </c>
      <c r="D200" s="14">
        <v>440</v>
      </c>
      <c r="E200" s="14">
        <v>470.8</v>
      </c>
      <c r="F200" s="14" t="str">
        <f t="shared" si="3"/>
        <v>septiembre</v>
      </c>
    </row>
    <row r="201" spans="1:6" x14ac:dyDescent="0.35">
      <c r="A201" s="14" t="s">
        <v>37</v>
      </c>
      <c r="B201" s="15">
        <v>44104</v>
      </c>
      <c r="C201" s="14" t="s">
        <v>32</v>
      </c>
      <c r="D201" s="14">
        <v>560</v>
      </c>
      <c r="E201" s="14">
        <v>599.20000000000005</v>
      </c>
      <c r="F201" s="14" t="str">
        <f t="shared" si="3"/>
        <v>septiembre</v>
      </c>
    </row>
    <row r="202" spans="1:6" x14ac:dyDescent="0.35">
      <c r="A202" s="14" t="s">
        <v>39</v>
      </c>
      <c r="B202" s="15">
        <v>44104</v>
      </c>
      <c r="C202" s="14" t="s">
        <v>34</v>
      </c>
      <c r="D202" s="14">
        <v>1049</v>
      </c>
      <c r="E202" s="14">
        <v>1122.43</v>
      </c>
      <c r="F202" s="14" t="str">
        <f t="shared" si="3"/>
        <v>septiembre</v>
      </c>
    </row>
    <row r="203" spans="1:6" x14ac:dyDescent="0.35">
      <c r="A203" s="14" t="s">
        <v>41</v>
      </c>
      <c r="B203" s="15">
        <v>44104</v>
      </c>
      <c r="C203" s="14" t="s">
        <v>36</v>
      </c>
      <c r="D203" s="14">
        <v>135</v>
      </c>
      <c r="E203" s="14">
        <v>144.44999999999999</v>
      </c>
      <c r="F203" s="14" t="str">
        <f t="shared" si="3"/>
        <v>septiembre</v>
      </c>
    </row>
    <row r="204" spans="1:6" x14ac:dyDescent="0.35">
      <c r="A204" s="14" t="s">
        <v>43</v>
      </c>
      <c r="B204" s="15">
        <v>44100</v>
      </c>
      <c r="C204" s="14" t="s">
        <v>38</v>
      </c>
      <c r="D204" s="14">
        <v>180</v>
      </c>
      <c r="E204" s="14">
        <v>192.6</v>
      </c>
      <c r="F204" s="14" t="str">
        <f t="shared" si="3"/>
        <v>septiembre</v>
      </c>
    </row>
    <row r="205" spans="1:6" x14ac:dyDescent="0.35">
      <c r="A205" s="14" t="s">
        <v>45</v>
      </c>
      <c r="B205" s="15">
        <v>44099</v>
      </c>
      <c r="C205" s="14" t="s">
        <v>40</v>
      </c>
      <c r="D205" s="14">
        <v>30</v>
      </c>
      <c r="E205" s="14">
        <v>32.1</v>
      </c>
      <c r="F205" s="14" t="str">
        <f t="shared" si="3"/>
        <v>septiembre</v>
      </c>
    </row>
    <row r="206" spans="1:6" x14ac:dyDescent="0.35">
      <c r="A206" s="14" t="s">
        <v>47</v>
      </c>
      <c r="B206" s="15">
        <v>44099</v>
      </c>
      <c r="C206" s="14" t="s">
        <v>42</v>
      </c>
      <c r="D206" s="14">
        <v>1512</v>
      </c>
      <c r="E206" s="14">
        <v>1617.84</v>
      </c>
      <c r="F206" s="14" t="str">
        <f t="shared" si="3"/>
        <v>septiembre</v>
      </c>
    </row>
    <row r="207" spans="1:6" x14ac:dyDescent="0.35">
      <c r="A207" s="14" t="s">
        <v>49</v>
      </c>
      <c r="B207" s="15">
        <v>44099</v>
      </c>
      <c r="C207" s="14" t="s">
        <v>44</v>
      </c>
      <c r="D207" s="14">
        <v>390</v>
      </c>
      <c r="E207" s="14">
        <v>417.3</v>
      </c>
      <c r="F207" s="14" t="str">
        <f t="shared" si="3"/>
        <v>septiembre</v>
      </c>
    </row>
    <row r="208" spans="1:6" x14ac:dyDescent="0.35">
      <c r="A208" s="14" t="s">
        <v>51</v>
      </c>
      <c r="B208" s="15">
        <v>44099</v>
      </c>
      <c r="C208" s="14" t="s">
        <v>46</v>
      </c>
      <c r="D208" s="14">
        <v>90</v>
      </c>
      <c r="E208" s="14">
        <v>96.3</v>
      </c>
      <c r="F208" s="14" t="str">
        <f t="shared" si="3"/>
        <v>septiembre</v>
      </c>
    </row>
    <row r="209" spans="1:6" x14ac:dyDescent="0.35">
      <c r="A209" s="14" t="s">
        <v>53</v>
      </c>
      <c r="B209" s="15">
        <v>44098</v>
      </c>
      <c r="C209" s="14" t="s">
        <v>48</v>
      </c>
      <c r="D209" s="14">
        <v>270</v>
      </c>
      <c r="E209" s="14">
        <v>288.89999999999998</v>
      </c>
      <c r="F209" s="14" t="str">
        <f t="shared" si="3"/>
        <v>septiembre</v>
      </c>
    </row>
    <row r="210" spans="1:6" x14ac:dyDescent="0.35">
      <c r="A210" s="14" t="s">
        <v>29</v>
      </c>
      <c r="B210" s="15">
        <v>44098</v>
      </c>
      <c r="C210" s="14" t="s">
        <v>50</v>
      </c>
      <c r="D210" s="14">
        <v>290</v>
      </c>
      <c r="E210" s="14">
        <v>310.3</v>
      </c>
      <c r="F210" s="14" t="str">
        <f t="shared" si="3"/>
        <v>septiembre</v>
      </c>
    </row>
    <row r="211" spans="1:6" x14ac:dyDescent="0.35">
      <c r="A211" s="14" t="s">
        <v>31</v>
      </c>
      <c r="B211" s="15">
        <v>44098</v>
      </c>
      <c r="C211" s="14" t="s">
        <v>52</v>
      </c>
      <c r="D211" s="14">
        <v>1170</v>
      </c>
      <c r="E211" s="14">
        <v>1251.9000000000001</v>
      </c>
      <c r="F211" s="14" t="str">
        <f t="shared" si="3"/>
        <v>septiembre</v>
      </c>
    </row>
    <row r="212" spans="1:6" x14ac:dyDescent="0.35">
      <c r="A212" s="14" t="s">
        <v>33</v>
      </c>
      <c r="B212" s="15">
        <v>44098</v>
      </c>
      <c r="C212" s="14" t="s">
        <v>54</v>
      </c>
      <c r="D212" s="14">
        <v>60</v>
      </c>
      <c r="E212" s="14">
        <v>64.2</v>
      </c>
      <c r="F212" s="14" t="str">
        <f t="shared" si="3"/>
        <v>septiembre</v>
      </c>
    </row>
    <row r="213" spans="1:6" x14ac:dyDescent="0.35">
      <c r="A213" s="14" t="s">
        <v>35</v>
      </c>
      <c r="B213" s="15">
        <v>44098</v>
      </c>
      <c r="C213" s="14" t="s">
        <v>55</v>
      </c>
      <c r="D213" s="14">
        <v>440</v>
      </c>
      <c r="E213" s="14">
        <v>470.8</v>
      </c>
      <c r="F213" s="14" t="str">
        <f t="shared" si="3"/>
        <v>septiembre</v>
      </c>
    </row>
    <row r="214" spans="1:6" x14ac:dyDescent="0.35">
      <c r="A214" s="14" t="s">
        <v>37</v>
      </c>
      <c r="B214" s="15">
        <v>44098</v>
      </c>
      <c r="C214" s="14" t="s">
        <v>56</v>
      </c>
      <c r="D214" s="14">
        <v>560</v>
      </c>
      <c r="E214" s="14">
        <v>599.20000000000005</v>
      </c>
      <c r="F214" s="14" t="str">
        <f t="shared" si="3"/>
        <v>septiembre</v>
      </c>
    </row>
    <row r="215" spans="1:6" x14ac:dyDescent="0.35">
      <c r="A215" s="14" t="s">
        <v>39</v>
      </c>
      <c r="B215" s="15">
        <v>44098</v>
      </c>
      <c r="C215" s="14" t="s">
        <v>57</v>
      </c>
      <c r="D215" s="14">
        <v>1049</v>
      </c>
      <c r="E215" s="14">
        <v>1122.43</v>
      </c>
      <c r="F215" s="14" t="str">
        <f t="shared" si="3"/>
        <v>septiembre</v>
      </c>
    </row>
    <row r="216" spans="1:6" x14ac:dyDescent="0.35">
      <c r="A216" s="14" t="s">
        <v>41</v>
      </c>
      <c r="B216" s="15">
        <v>44104</v>
      </c>
      <c r="C216" s="14" t="s">
        <v>58</v>
      </c>
      <c r="D216" s="14">
        <v>135</v>
      </c>
      <c r="E216" s="14">
        <v>144.44999999999999</v>
      </c>
      <c r="F216" s="14" t="str">
        <f t="shared" si="3"/>
        <v>septiembre</v>
      </c>
    </row>
    <row r="217" spans="1:6" x14ac:dyDescent="0.35">
      <c r="A217" s="14" t="s">
        <v>43</v>
      </c>
      <c r="B217" s="15">
        <v>44100</v>
      </c>
      <c r="C217" s="14" t="s">
        <v>59</v>
      </c>
      <c r="D217" s="14">
        <v>180</v>
      </c>
      <c r="E217" s="14">
        <v>192.6</v>
      </c>
      <c r="F217" s="14" t="str">
        <f t="shared" si="3"/>
        <v>septiembre</v>
      </c>
    </row>
    <row r="218" spans="1:6" x14ac:dyDescent="0.35">
      <c r="A218" s="14" t="s">
        <v>45</v>
      </c>
      <c r="B218" s="15">
        <v>44099</v>
      </c>
      <c r="C218" s="14" t="s">
        <v>60</v>
      </c>
      <c r="D218" s="14">
        <v>30</v>
      </c>
      <c r="E218" s="14">
        <v>32.1</v>
      </c>
      <c r="F218" s="14" t="str">
        <f t="shared" si="3"/>
        <v>septiembre</v>
      </c>
    </row>
    <row r="219" spans="1:6" x14ac:dyDescent="0.35">
      <c r="A219" s="14" t="s">
        <v>47</v>
      </c>
      <c r="B219" s="15">
        <v>44099</v>
      </c>
      <c r="C219" s="14" t="s">
        <v>61</v>
      </c>
      <c r="D219" s="14">
        <v>1512</v>
      </c>
      <c r="E219" s="14">
        <v>1617.84</v>
      </c>
      <c r="F219" s="14" t="str">
        <f t="shared" si="3"/>
        <v>septiembre</v>
      </c>
    </row>
    <row r="220" spans="1:6" x14ac:dyDescent="0.35">
      <c r="A220" s="14" t="s">
        <v>49</v>
      </c>
      <c r="B220" s="15">
        <v>44099</v>
      </c>
      <c r="C220" s="14" t="s">
        <v>62</v>
      </c>
      <c r="D220" s="14">
        <v>390</v>
      </c>
      <c r="E220" s="14">
        <v>417.3</v>
      </c>
      <c r="F220" s="14" t="str">
        <f t="shared" si="3"/>
        <v>septiembre</v>
      </c>
    </row>
    <row r="221" spans="1:6" x14ac:dyDescent="0.35">
      <c r="A221" s="14" t="s">
        <v>51</v>
      </c>
      <c r="B221" s="15">
        <v>44099</v>
      </c>
      <c r="C221" s="14" t="s">
        <v>63</v>
      </c>
      <c r="D221" s="14">
        <v>90</v>
      </c>
      <c r="E221" s="14">
        <v>96.3</v>
      </c>
      <c r="F221" s="14" t="str">
        <f t="shared" si="3"/>
        <v>septiembre</v>
      </c>
    </row>
    <row r="222" spans="1:6" x14ac:dyDescent="0.35">
      <c r="A222" s="14" t="s">
        <v>53</v>
      </c>
      <c r="B222" s="15">
        <v>44098</v>
      </c>
      <c r="C222" s="14" t="s">
        <v>64</v>
      </c>
      <c r="D222" s="14">
        <v>270</v>
      </c>
      <c r="E222" s="14">
        <v>288.89999999999998</v>
      </c>
      <c r="F222" s="14" t="str">
        <f t="shared" si="3"/>
        <v>septiembre</v>
      </c>
    </row>
    <row r="223" spans="1:6" x14ac:dyDescent="0.35">
      <c r="A223" s="14" t="s">
        <v>29</v>
      </c>
      <c r="B223" s="15">
        <v>44104</v>
      </c>
      <c r="C223" s="14" t="s">
        <v>65</v>
      </c>
      <c r="D223" s="14">
        <v>290</v>
      </c>
      <c r="E223" s="14">
        <v>310.3</v>
      </c>
      <c r="F223" s="14" t="str">
        <f t="shared" si="3"/>
        <v>septiembre</v>
      </c>
    </row>
    <row r="224" spans="1:6" x14ac:dyDescent="0.35">
      <c r="A224" s="14" t="s">
        <v>31</v>
      </c>
      <c r="B224" s="15">
        <v>44104</v>
      </c>
      <c r="C224" s="14" t="s">
        <v>66</v>
      </c>
      <c r="D224" s="14">
        <v>1170</v>
      </c>
      <c r="E224" s="14">
        <v>1251.9000000000001</v>
      </c>
      <c r="F224" s="14" t="str">
        <f t="shared" si="3"/>
        <v>septiembre</v>
      </c>
    </row>
    <row r="225" spans="1:6" x14ac:dyDescent="0.35">
      <c r="A225" s="14" t="s">
        <v>33</v>
      </c>
      <c r="B225" s="15">
        <v>44104</v>
      </c>
      <c r="C225" s="14" t="s">
        <v>67</v>
      </c>
      <c r="D225" s="14">
        <v>60</v>
      </c>
      <c r="E225" s="14">
        <v>64.2</v>
      </c>
      <c r="F225" s="14" t="str">
        <f t="shared" si="3"/>
        <v>septiembre</v>
      </c>
    </row>
    <row r="226" spans="1:6" x14ac:dyDescent="0.35">
      <c r="A226" s="14" t="s">
        <v>35</v>
      </c>
      <c r="B226" s="15">
        <v>44104</v>
      </c>
      <c r="C226" s="14" t="s">
        <v>68</v>
      </c>
      <c r="D226" s="14">
        <v>440</v>
      </c>
      <c r="E226" s="14">
        <v>470.8</v>
      </c>
      <c r="F226" s="14" t="str">
        <f t="shared" si="3"/>
        <v>septiembre</v>
      </c>
    </row>
    <row r="227" spans="1:6" x14ac:dyDescent="0.35">
      <c r="A227" s="14" t="s">
        <v>37</v>
      </c>
      <c r="B227" s="15">
        <v>44104</v>
      </c>
      <c r="C227" s="14" t="s">
        <v>69</v>
      </c>
      <c r="D227" s="14">
        <v>560</v>
      </c>
      <c r="E227" s="14">
        <v>599.20000000000005</v>
      </c>
      <c r="F227" s="14" t="str">
        <f t="shared" si="3"/>
        <v>septiembre</v>
      </c>
    </row>
    <row r="228" spans="1:6" x14ac:dyDescent="0.35">
      <c r="A228" s="14" t="s">
        <v>39</v>
      </c>
      <c r="B228" s="15">
        <v>44104</v>
      </c>
      <c r="C228" s="14" t="s">
        <v>70</v>
      </c>
      <c r="D228" s="14">
        <v>1049</v>
      </c>
      <c r="E228" s="14">
        <v>1122.43</v>
      </c>
      <c r="F228" s="14" t="str">
        <f t="shared" si="3"/>
        <v>septiembre</v>
      </c>
    </row>
    <row r="229" spans="1:6" x14ac:dyDescent="0.35">
      <c r="A229" s="14" t="s">
        <v>41</v>
      </c>
      <c r="B229" s="15">
        <v>44104</v>
      </c>
      <c r="C229" s="14" t="s">
        <v>71</v>
      </c>
      <c r="D229" s="14">
        <v>135</v>
      </c>
      <c r="E229" s="14">
        <v>144.44999999999999</v>
      </c>
      <c r="F229" s="14" t="str">
        <f t="shared" si="3"/>
        <v>septiembre</v>
      </c>
    </row>
    <row r="230" spans="1:6" x14ac:dyDescent="0.35">
      <c r="A230" s="14" t="s">
        <v>43</v>
      </c>
      <c r="B230" s="15">
        <v>44130</v>
      </c>
      <c r="C230" s="14" t="s">
        <v>30</v>
      </c>
      <c r="D230" s="14">
        <v>180</v>
      </c>
      <c r="E230" s="14">
        <v>192.6</v>
      </c>
      <c r="F230" s="14" t="str">
        <f t="shared" si="3"/>
        <v>octubre</v>
      </c>
    </row>
    <row r="231" spans="1:6" x14ac:dyDescent="0.35">
      <c r="A231" s="14" t="s">
        <v>45</v>
      </c>
      <c r="B231" s="15">
        <v>44129</v>
      </c>
      <c r="C231" s="14" t="s">
        <v>32</v>
      </c>
      <c r="D231" s="14">
        <v>30</v>
      </c>
      <c r="E231" s="14">
        <v>32.1</v>
      </c>
      <c r="F231" s="14" t="str">
        <f t="shared" si="3"/>
        <v>octubre</v>
      </c>
    </row>
    <row r="232" spans="1:6" x14ac:dyDescent="0.35">
      <c r="A232" s="14" t="s">
        <v>47</v>
      </c>
      <c r="B232" s="15">
        <v>44129</v>
      </c>
      <c r="C232" s="14" t="s">
        <v>34</v>
      </c>
      <c r="D232" s="14">
        <v>1512</v>
      </c>
      <c r="E232" s="14">
        <v>1617.84</v>
      </c>
      <c r="F232" s="14" t="str">
        <f t="shared" si="3"/>
        <v>octubre</v>
      </c>
    </row>
    <row r="233" spans="1:6" x14ac:dyDescent="0.35">
      <c r="A233" s="14" t="s">
        <v>49</v>
      </c>
      <c r="B233" s="15">
        <v>44129</v>
      </c>
      <c r="C233" s="14" t="s">
        <v>36</v>
      </c>
      <c r="D233" s="14">
        <v>390</v>
      </c>
      <c r="E233" s="14">
        <v>417.3</v>
      </c>
      <c r="F233" s="14" t="str">
        <f t="shared" si="3"/>
        <v>octubre</v>
      </c>
    </row>
    <row r="234" spans="1:6" x14ac:dyDescent="0.35">
      <c r="A234" s="14" t="s">
        <v>51</v>
      </c>
      <c r="B234" s="15">
        <v>44129</v>
      </c>
      <c r="C234" s="14" t="s">
        <v>38</v>
      </c>
      <c r="D234" s="14">
        <v>90</v>
      </c>
      <c r="E234" s="14">
        <v>96.3</v>
      </c>
      <c r="F234" s="14" t="str">
        <f t="shared" si="3"/>
        <v>octubre</v>
      </c>
    </row>
    <row r="235" spans="1:6" x14ac:dyDescent="0.35">
      <c r="A235" s="14" t="s">
        <v>53</v>
      </c>
      <c r="B235" s="15">
        <v>44128</v>
      </c>
      <c r="C235" s="14" t="s">
        <v>40</v>
      </c>
      <c r="D235" s="14">
        <v>270</v>
      </c>
      <c r="E235" s="14">
        <v>288.89999999999998</v>
      </c>
      <c r="F235" s="14" t="str">
        <f t="shared" si="3"/>
        <v>octubre</v>
      </c>
    </row>
    <row r="236" spans="1:6" x14ac:dyDescent="0.35">
      <c r="A236" s="14" t="s">
        <v>29</v>
      </c>
      <c r="B236" s="15">
        <v>44135</v>
      </c>
      <c r="C236" s="14" t="s">
        <v>42</v>
      </c>
      <c r="D236" s="14">
        <v>290</v>
      </c>
      <c r="E236" s="14">
        <v>310.3</v>
      </c>
      <c r="F236" s="14" t="str">
        <f t="shared" si="3"/>
        <v>octubre</v>
      </c>
    </row>
    <row r="237" spans="1:6" x14ac:dyDescent="0.35">
      <c r="A237" s="14" t="s">
        <v>31</v>
      </c>
      <c r="B237" s="15">
        <v>44135</v>
      </c>
      <c r="C237" s="14" t="s">
        <v>44</v>
      </c>
      <c r="D237" s="14">
        <v>1170</v>
      </c>
      <c r="E237" s="14">
        <v>1251.9000000000001</v>
      </c>
      <c r="F237" s="14" t="str">
        <f t="shared" si="3"/>
        <v>octubre</v>
      </c>
    </row>
    <row r="238" spans="1:6" x14ac:dyDescent="0.35">
      <c r="A238" s="14" t="s">
        <v>33</v>
      </c>
      <c r="B238" s="15">
        <v>44135</v>
      </c>
      <c r="C238" s="14" t="s">
        <v>46</v>
      </c>
      <c r="D238" s="14">
        <v>60</v>
      </c>
      <c r="E238" s="14">
        <v>64.2</v>
      </c>
      <c r="F238" s="14" t="str">
        <f t="shared" si="3"/>
        <v>octubre</v>
      </c>
    </row>
    <row r="239" spans="1:6" x14ac:dyDescent="0.35">
      <c r="A239" s="14" t="s">
        <v>35</v>
      </c>
      <c r="B239" s="15">
        <v>44135</v>
      </c>
      <c r="C239" s="14" t="s">
        <v>48</v>
      </c>
      <c r="D239" s="14">
        <v>440</v>
      </c>
      <c r="E239" s="14">
        <v>470.8</v>
      </c>
      <c r="F239" s="14" t="str">
        <f t="shared" si="3"/>
        <v>octubre</v>
      </c>
    </row>
    <row r="240" spans="1:6" x14ac:dyDescent="0.35">
      <c r="A240" s="14" t="s">
        <v>37</v>
      </c>
      <c r="B240" s="15">
        <v>44135</v>
      </c>
      <c r="C240" s="14" t="s">
        <v>50</v>
      </c>
      <c r="D240" s="14">
        <v>560</v>
      </c>
      <c r="E240" s="14">
        <v>599.20000000000005</v>
      </c>
      <c r="F240" s="14" t="str">
        <f t="shared" si="3"/>
        <v>octubre</v>
      </c>
    </row>
    <row r="241" spans="1:6" x14ac:dyDescent="0.35">
      <c r="A241" s="14" t="s">
        <v>39</v>
      </c>
      <c r="B241" s="15">
        <v>44135</v>
      </c>
      <c r="C241" s="14" t="s">
        <v>52</v>
      </c>
      <c r="D241" s="14">
        <v>1049</v>
      </c>
      <c r="E241" s="14">
        <v>1122.43</v>
      </c>
      <c r="F241" s="14" t="str">
        <f t="shared" si="3"/>
        <v>octubre</v>
      </c>
    </row>
    <row r="242" spans="1:6" x14ac:dyDescent="0.35">
      <c r="A242" s="14" t="s">
        <v>41</v>
      </c>
      <c r="B242" s="15">
        <v>44134</v>
      </c>
      <c r="C242" s="14" t="s">
        <v>54</v>
      </c>
      <c r="D242" s="14">
        <v>135</v>
      </c>
      <c r="E242" s="14">
        <v>144.44999999999999</v>
      </c>
      <c r="F242" s="14" t="str">
        <f t="shared" si="3"/>
        <v>octubre</v>
      </c>
    </row>
    <row r="243" spans="1:6" x14ac:dyDescent="0.35">
      <c r="A243" s="14" t="s">
        <v>43</v>
      </c>
      <c r="B243" s="15">
        <v>44130</v>
      </c>
      <c r="C243" s="14" t="s">
        <v>55</v>
      </c>
      <c r="D243" s="14">
        <v>180</v>
      </c>
      <c r="E243" s="14">
        <v>192.6</v>
      </c>
      <c r="F243" s="14" t="str">
        <f t="shared" si="3"/>
        <v>octubre</v>
      </c>
    </row>
    <row r="244" spans="1:6" x14ac:dyDescent="0.35">
      <c r="A244" s="14" t="s">
        <v>45</v>
      </c>
      <c r="B244" s="15">
        <v>44129</v>
      </c>
      <c r="C244" s="14" t="s">
        <v>56</v>
      </c>
      <c r="D244" s="14">
        <v>30</v>
      </c>
      <c r="E244" s="14">
        <v>32.1</v>
      </c>
      <c r="F244" s="14" t="str">
        <f t="shared" si="3"/>
        <v>octubre</v>
      </c>
    </row>
    <row r="245" spans="1:6" x14ac:dyDescent="0.35">
      <c r="A245" s="14" t="s">
        <v>47</v>
      </c>
      <c r="B245" s="15">
        <v>44129</v>
      </c>
      <c r="C245" s="14" t="s">
        <v>57</v>
      </c>
      <c r="D245" s="14">
        <v>1512</v>
      </c>
      <c r="E245" s="14">
        <v>1617.84</v>
      </c>
      <c r="F245" s="14" t="str">
        <f t="shared" si="3"/>
        <v>octubre</v>
      </c>
    </row>
    <row r="246" spans="1:6" x14ac:dyDescent="0.35">
      <c r="A246" s="14" t="s">
        <v>49</v>
      </c>
      <c r="B246" s="15">
        <v>44129</v>
      </c>
      <c r="C246" s="14" t="s">
        <v>58</v>
      </c>
      <c r="D246" s="14">
        <v>390</v>
      </c>
      <c r="E246" s="14">
        <v>417.3</v>
      </c>
      <c r="F246" s="14" t="str">
        <f t="shared" si="3"/>
        <v>octubre</v>
      </c>
    </row>
    <row r="247" spans="1:6" x14ac:dyDescent="0.35">
      <c r="A247" s="14" t="s">
        <v>51</v>
      </c>
      <c r="B247" s="15">
        <v>44129</v>
      </c>
      <c r="C247" s="14" t="s">
        <v>59</v>
      </c>
      <c r="D247" s="14">
        <v>90</v>
      </c>
      <c r="E247" s="14">
        <v>96.3</v>
      </c>
      <c r="F247" s="14" t="str">
        <f t="shared" si="3"/>
        <v>octubre</v>
      </c>
    </row>
    <row r="248" spans="1:6" x14ac:dyDescent="0.35">
      <c r="A248" s="14" t="s">
        <v>53</v>
      </c>
      <c r="B248" s="15">
        <v>44128</v>
      </c>
      <c r="C248" s="14" t="s">
        <v>60</v>
      </c>
      <c r="D248" s="14">
        <v>270</v>
      </c>
      <c r="E248" s="14">
        <v>288.89999999999998</v>
      </c>
      <c r="F248" s="14" t="str">
        <f t="shared" si="3"/>
        <v>octubre</v>
      </c>
    </row>
    <row r="249" spans="1:6" x14ac:dyDescent="0.35">
      <c r="A249" s="14" t="s">
        <v>29</v>
      </c>
      <c r="B249" s="15">
        <v>44134</v>
      </c>
      <c r="C249" s="14" t="s">
        <v>61</v>
      </c>
      <c r="D249" s="14">
        <v>290</v>
      </c>
      <c r="E249" s="14">
        <v>310.3</v>
      </c>
      <c r="F249" s="14" t="str">
        <f t="shared" si="3"/>
        <v>octubre</v>
      </c>
    </row>
    <row r="250" spans="1:6" x14ac:dyDescent="0.35">
      <c r="A250" s="14" t="s">
        <v>31</v>
      </c>
      <c r="B250" s="15">
        <v>44134</v>
      </c>
      <c r="C250" s="14" t="s">
        <v>62</v>
      </c>
      <c r="D250" s="14">
        <v>1170</v>
      </c>
      <c r="E250" s="14">
        <v>1251.9000000000001</v>
      </c>
      <c r="F250" s="14" t="str">
        <f t="shared" si="3"/>
        <v>octubre</v>
      </c>
    </row>
    <row r="251" spans="1:6" x14ac:dyDescent="0.35">
      <c r="A251" s="14" t="s">
        <v>33</v>
      </c>
      <c r="B251" s="15">
        <v>44134</v>
      </c>
      <c r="C251" s="14" t="s">
        <v>63</v>
      </c>
      <c r="D251" s="14">
        <v>60</v>
      </c>
      <c r="E251" s="14">
        <v>64.2</v>
      </c>
      <c r="F251" s="14" t="str">
        <f t="shared" si="3"/>
        <v>octubre</v>
      </c>
    </row>
    <row r="252" spans="1:6" x14ac:dyDescent="0.35">
      <c r="A252" s="14" t="s">
        <v>35</v>
      </c>
      <c r="B252" s="15">
        <v>44165</v>
      </c>
      <c r="C252" s="14" t="s">
        <v>30</v>
      </c>
      <c r="D252" s="14">
        <v>440</v>
      </c>
      <c r="E252" s="14">
        <v>470.8</v>
      </c>
      <c r="F252" s="14" t="str">
        <f t="shared" si="3"/>
        <v>noviembre</v>
      </c>
    </row>
    <row r="253" spans="1:6" x14ac:dyDescent="0.35">
      <c r="A253" s="14" t="s">
        <v>37</v>
      </c>
      <c r="B253" s="15">
        <v>44165</v>
      </c>
      <c r="C253" s="14" t="s">
        <v>32</v>
      </c>
      <c r="D253" s="14">
        <v>560</v>
      </c>
      <c r="E253" s="14">
        <v>599.20000000000005</v>
      </c>
      <c r="F253" s="14" t="str">
        <f t="shared" si="3"/>
        <v>noviembre</v>
      </c>
    </row>
    <row r="254" spans="1:6" x14ac:dyDescent="0.35">
      <c r="A254" s="14" t="s">
        <v>39</v>
      </c>
      <c r="B254" s="15">
        <v>44165</v>
      </c>
      <c r="C254" s="14" t="s">
        <v>34</v>
      </c>
      <c r="D254" s="14">
        <v>1049</v>
      </c>
      <c r="E254" s="14">
        <v>1122.43</v>
      </c>
      <c r="F254" s="14" t="str">
        <f t="shared" si="3"/>
        <v>noviembre</v>
      </c>
    </row>
    <row r="255" spans="1:6" x14ac:dyDescent="0.35">
      <c r="A255" s="14" t="s">
        <v>41</v>
      </c>
      <c r="B255" s="15">
        <v>44165</v>
      </c>
      <c r="C255" s="14" t="s">
        <v>36</v>
      </c>
      <c r="D255" s="14">
        <v>135</v>
      </c>
      <c r="E255" s="14">
        <v>144.44999999999999</v>
      </c>
      <c r="F255" s="14" t="str">
        <f t="shared" si="3"/>
        <v>noviembre</v>
      </c>
    </row>
    <row r="256" spans="1:6" x14ac:dyDescent="0.35">
      <c r="A256" s="14" t="s">
        <v>43</v>
      </c>
      <c r="B256" s="15">
        <v>44161</v>
      </c>
      <c r="C256" s="14" t="s">
        <v>38</v>
      </c>
      <c r="D256" s="14">
        <v>180</v>
      </c>
      <c r="E256" s="14">
        <v>192.6</v>
      </c>
      <c r="F256" s="14" t="str">
        <f t="shared" si="3"/>
        <v>noviembre</v>
      </c>
    </row>
    <row r="257" spans="1:6" x14ac:dyDescent="0.35">
      <c r="A257" s="14" t="s">
        <v>45</v>
      </c>
      <c r="B257" s="15">
        <v>44160</v>
      </c>
      <c r="C257" s="14" t="s">
        <v>40</v>
      </c>
      <c r="D257" s="14">
        <v>30</v>
      </c>
      <c r="E257" s="14">
        <v>32.1</v>
      </c>
      <c r="F257" s="14" t="str">
        <f t="shared" si="3"/>
        <v>noviembre</v>
      </c>
    </row>
    <row r="258" spans="1:6" x14ac:dyDescent="0.35">
      <c r="A258" s="14" t="s">
        <v>47</v>
      </c>
      <c r="B258" s="15">
        <v>44160</v>
      </c>
      <c r="C258" s="14" t="s">
        <v>42</v>
      </c>
      <c r="D258" s="14">
        <v>1512</v>
      </c>
      <c r="E258" s="14">
        <v>1617.84</v>
      </c>
      <c r="F258" s="14" t="str">
        <f t="shared" ref="F258:F321" si="4">TEXT(B258,"mmmmmmmmmmmmmm")</f>
        <v>noviembre</v>
      </c>
    </row>
    <row r="259" spans="1:6" x14ac:dyDescent="0.35">
      <c r="A259" s="14" t="s">
        <v>49</v>
      </c>
      <c r="B259" s="15">
        <v>44160</v>
      </c>
      <c r="C259" s="14" t="s">
        <v>44</v>
      </c>
      <c r="D259" s="14">
        <v>390</v>
      </c>
      <c r="E259" s="14">
        <v>417.3</v>
      </c>
      <c r="F259" s="14" t="str">
        <f t="shared" si="4"/>
        <v>noviembre</v>
      </c>
    </row>
    <row r="260" spans="1:6" x14ac:dyDescent="0.35">
      <c r="A260" s="14" t="s">
        <v>51</v>
      </c>
      <c r="B260" s="15">
        <v>44160</v>
      </c>
      <c r="C260" s="14" t="s">
        <v>46</v>
      </c>
      <c r="D260" s="14">
        <v>90</v>
      </c>
      <c r="E260" s="14">
        <v>96.3</v>
      </c>
      <c r="F260" s="14" t="str">
        <f t="shared" si="4"/>
        <v>noviembre</v>
      </c>
    </row>
    <row r="261" spans="1:6" x14ac:dyDescent="0.35">
      <c r="A261" s="14" t="s">
        <v>53</v>
      </c>
      <c r="B261" s="15">
        <v>44159</v>
      </c>
      <c r="C261" s="14" t="s">
        <v>48</v>
      </c>
      <c r="D261" s="14">
        <v>270</v>
      </c>
      <c r="E261" s="14">
        <v>288.89999999999998</v>
      </c>
      <c r="F261" s="14" t="str">
        <f t="shared" si="4"/>
        <v>noviembre</v>
      </c>
    </row>
    <row r="262" spans="1:6" x14ac:dyDescent="0.35">
      <c r="A262" s="14" t="s">
        <v>29</v>
      </c>
      <c r="B262" s="15">
        <v>44159</v>
      </c>
      <c r="C262" s="14" t="s">
        <v>50</v>
      </c>
      <c r="D262" s="14">
        <v>290</v>
      </c>
      <c r="E262" s="14">
        <v>310.3</v>
      </c>
      <c r="F262" s="14" t="str">
        <f t="shared" si="4"/>
        <v>noviembre</v>
      </c>
    </row>
    <row r="263" spans="1:6" x14ac:dyDescent="0.35">
      <c r="A263" s="14" t="s">
        <v>31</v>
      </c>
      <c r="B263" s="15">
        <v>44159</v>
      </c>
      <c r="C263" s="14" t="s">
        <v>52</v>
      </c>
      <c r="D263" s="14">
        <v>1170</v>
      </c>
      <c r="E263" s="14">
        <v>1251.9000000000001</v>
      </c>
      <c r="F263" s="14" t="str">
        <f t="shared" si="4"/>
        <v>noviembre</v>
      </c>
    </row>
    <row r="264" spans="1:6" x14ac:dyDescent="0.35">
      <c r="A264" s="14" t="s">
        <v>33</v>
      </c>
      <c r="B264" s="15">
        <v>44159</v>
      </c>
      <c r="C264" s="14" t="s">
        <v>54</v>
      </c>
      <c r="D264" s="14">
        <v>60</v>
      </c>
      <c r="E264" s="14">
        <v>64.2</v>
      </c>
      <c r="F264" s="14" t="str">
        <f t="shared" si="4"/>
        <v>noviembre</v>
      </c>
    </row>
    <row r="265" spans="1:6" x14ac:dyDescent="0.35">
      <c r="A265" s="14" t="s">
        <v>35</v>
      </c>
      <c r="B265" s="15">
        <v>44159</v>
      </c>
      <c r="C265" s="14" t="s">
        <v>55</v>
      </c>
      <c r="D265" s="14">
        <v>440</v>
      </c>
      <c r="E265" s="14">
        <v>470.8</v>
      </c>
      <c r="F265" s="14" t="str">
        <f t="shared" si="4"/>
        <v>noviembre</v>
      </c>
    </row>
    <row r="266" spans="1:6" x14ac:dyDescent="0.35">
      <c r="A266" s="14" t="s">
        <v>37</v>
      </c>
      <c r="B266" s="15">
        <v>44196</v>
      </c>
      <c r="C266" s="14" t="s">
        <v>30</v>
      </c>
      <c r="D266" s="14">
        <v>560</v>
      </c>
      <c r="E266" s="14">
        <v>599.20000000000005</v>
      </c>
      <c r="F266" s="14" t="str">
        <f t="shared" si="4"/>
        <v>diciembre</v>
      </c>
    </row>
    <row r="267" spans="1:6" x14ac:dyDescent="0.35">
      <c r="A267" s="14" t="s">
        <v>39</v>
      </c>
      <c r="B267" s="15">
        <v>44196</v>
      </c>
      <c r="C267" s="14" t="s">
        <v>32</v>
      </c>
      <c r="D267" s="14">
        <v>1049</v>
      </c>
      <c r="E267" s="14">
        <v>1122.43</v>
      </c>
      <c r="F267" s="14" t="str">
        <f t="shared" si="4"/>
        <v>diciembre</v>
      </c>
    </row>
    <row r="268" spans="1:6" x14ac:dyDescent="0.35">
      <c r="A268" s="14" t="s">
        <v>41</v>
      </c>
      <c r="B268" s="15">
        <v>44195</v>
      </c>
      <c r="C268" s="14" t="s">
        <v>34</v>
      </c>
      <c r="D268" s="14">
        <v>135</v>
      </c>
      <c r="E268" s="14">
        <v>144.44999999999999</v>
      </c>
      <c r="F268" s="14" t="str">
        <f t="shared" si="4"/>
        <v>diciembre</v>
      </c>
    </row>
    <row r="269" spans="1:6" x14ac:dyDescent="0.35">
      <c r="A269" s="14" t="s">
        <v>43</v>
      </c>
      <c r="B269" s="15">
        <v>44191</v>
      </c>
      <c r="C269" s="14" t="s">
        <v>36</v>
      </c>
      <c r="D269" s="14">
        <v>180</v>
      </c>
      <c r="E269" s="14">
        <v>192.6</v>
      </c>
      <c r="F269" s="14" t="str">
        <f t="shared" si="4"/>
        <v>diciembre</v>
      </c>
    </row>
    <row r="270" spans="1:6" x14ac:dyDescent="0.35">
      <c r="A270" s="14" t="s">
        <v>45</v>
      </c>
      <c r="B270" s="15">
        <v>44190</v>
      </c>
      <c r="C270" s="14" t="s">
        <v>38</v>
      </c>
      <c r="D270" s="14">
        <v>30</v>
      </c>
      <c r="E270" s="14">
        <v>32.1</v>
      </c>
      <c r="F270" s="14" t="str">
        <f t="shared" si="4"/>
        <v>diciembre</v>
      </c>
    </row>
    <row r="271" spans="1:6" x14ac:dyDescent="0.35">
      <c r="A271" s="14" t="s">
        <v>47</v>
      </c>
      <c r="B271" s="15">
        <v>44190</v>
      </c>
      <c r="C271" s="14" t="s">
        <v>40</v>
      </c>
      <c r="D271" s="14">
        <v>1512</v>
      </c>
      <c r="E271" s="14">
        <v>1617.84</v>
      </c>
      <c r="F271" s="14" t="str">
        <f t="shared" si="4"/>
        <v>diciembre</v>
      </c>
    </row>
    <row r="272" spans="1:6" x14ac:dyDescent="0.35">
      <c r="A272" s="14" t="s">
        <v>49</v>
      </c>
      <c r="B272" s="15">
        <v>44190</v>
      </c>
      <c r="C272" s="14" t="s">
        <v>42</v>
      </c>
      <c r="D272" s="14">
        <v>390</v>
      </c>
      <c r="E272" s="14">
        <v>417.3</v>
      </c>
      <c r="F272" s="14" t="str">
        <f t="shared" si="4"/>
        <v>diciembre</v>
      </c>
    </row>
    <row r="273" spans="1:6" x14ac:dyDescent="0.35">
      <c r="A273" s="14" t="s">
        <v>51</v>
      </c>
      <c r="B273" s="15">
        <v>44190</v>
      </c>
      <c r="C273" s="14" t="s">
        <v>44</v>
      </c>
      <c r="D273" s="14">
        <v>90</v>
      </c>
      <c r="E273" s="14">
        <v>96.3</v>
      </c>
      <c r="F273" s="14" t="str">
        <f t="shared" si="4"/>
        <v>diciembre</v>
      </c>
    </row>
    <row r="274" spans="1:6" x14ac:dyDescent="0.35">
      <c r="A274" s="14" t="s">
        <v>53</v>
      </c>
      <c r="B274" s="15">
        <v>44189</v>
      </c>
      <c r="C274" s="14" t="s">
        <v>46</v>
      </c>
      <c r="D274" s="14">
        <v>270</v>
      </c>
      <c r="E274" s="14">
        <v>288.89999999999998</v>
      </c>
      <c r="F274" s="14" t="str">
        <f t="shared" si="4"/>
        <v>diciembre</v>
      </c>
    </row>
    <row r="275" spans="1:6" x14ac:dyDescent="0.35">
      <c r="A275" s="14" t="s">
        <v>29</v>
      </c>
      <c r="B275" s="15">
        <v>44195</v>
      </c>
      <c r="C275" s="14" t="s">
        <v>48</v>
      </c>
      <c r="D275" s="14">
        <v>290</v>
      </c>
      <c r="E275" s="14">
        <v>310.3</v>
      </c>
      <c r="F275" s="14" t="str">
        <f t="shared" si="4"/>
        <v>diciembre</v>
      </c>
    </row>
    <row r="276" spans="1:6" x14ac:dyDescent="0.35">
      <c r="A276" s="14" t="s">
        <v>31</v>
      </c>
      <c r="B276" s="15">
        <v>44195</v>
      </c>
      <c r="C276" s="14" t="s">
        <v>50</v>
      </c>
      <c r="D276" s="14">
        <v>1170</v>
      </c>
      <c r="E276" s="14">
        <v>1251.9000000000001</v>
      </c>
      <c r="F276" s="14" t="str">
        <f t="shared" si="4"/>
        <v>diciembre</v>
      </c>
    </row>
    <row r="277" spans="1:6" x14ac:dyDescent="0.35">
      <c r="A277" s="14" t="s">
        <v>33</v>
      </c>
      <c r="B277" s="15">
        <v>44195</v>
      </c>
      <c r="C277" s="14" t="s">
        <v>52</v>
      </c>
      <c r="D277" s="14">
        <v>60</v>
      </c>
      <c r="E277" s="14">
        <v>64.2</v>
      </c>
      <c r="F277" s="14" t="str">
        <f t="shared" si="4"/>
        <v>diciembre</v>
      </c>
    </row>
    <row r="278" spans="1:6" x14ac:dyDescent="0.35">
      <c r="A278" s="14" t="s">
        <v>35</v>
      </c>
      <c r="B278" s="15">
        <v>44195</v>
      </c>
      <c r="C278" s="14" t="s">
        <v>54</v>
      </c>
      <c r="D278" s="14">
        <v>440</v>
      </c>
      <c r="E278" s="14">
        <v>470.8</v>
      </c>
      <c r="F278" s="14" t="str">
        <f t="shared" si="4"/>
        <v>diciembre</v>
      </c>
    </row>
    <row r="279" spans="1:6" x14ac:dyDescent="0.35">
      <c r="A279" s="14" t="s">
        <v>37</v>
      </c>
      <c r="B279" s="15">
        <v>44195</v>
      </c>
      <c r="C279" s="14" t="s">
        <v>55</v>
      </c>
      <c r="D279" s="14">
        <v>560</v>
      </c>
      <c r="E279" s="14">
        <v>599.20000000000005</v>
      </c>
      <c r="F279" s="14" t="str">
        <f t="shared" si="4"/>
        <v>diciembre</v>
      </c>
    </row>
    <row r="280" spans="1:6" x14ac:dyDescent="0.35">
      <c r="A280" s="14" t="s">
        <v>39</v>
      </c>
      <c r="B280" s="15">
        <v>44195</v>
      </c>
      <c r="C280" s="14" t="s">
        <v>56</v>
      </c>
      <c r="D280" s="14">
        <v>1049</v>
      </c>
      <c r="E280" s="14">
        <v>1122.43</v>
      </c>
      <c r="F280" s="14" t="str">
        <f t="shared" si="4"/>
        <v>diciembre</v>
      </c>
    </row>
    <row r="281" spans="1:6" x14ac:dyDescent="0.35">
      <c r="A281" s="14" t="s">
        <v>41</v>
      </c>
      <c r="B281" s="15">
        <v>44195</v>
      </c>
      <c r="C281" s="14" t="s">
        <v>57</v>
      </c>
      <c r="D281" s="14">
        <v>135</v>
      </c>
      <c r="E281" s="14">
        <v>144.44999999999999</v>
      </c>
      <c r="F281" s="14" t="str">
        <f t="shared" si="4"/>
        <v>diciembre</v>
      </c>
    </row>
    <row r="282" spans="1:6" x14ac:dyDescent="0.35">
      <c r="A282" s="14" t="s">
        <v>43</v>
      </c>
      <c r="B282" s="15">
        <v>44191</v>
      </c>
      <c r="C282" s="14" t="s">
        <v>58</v>
      </c>
      <c r="D282" s="14">
        <v>180</v>
      </c>
      <c r="E282" s="14">
        <v>192.6</v>
      </c>
      <c r="F282" s="14" t="str">
        <f t="shared" si="4"/>
        <v>diciembre</v>
      </c>
    </row>
    <row r="283" spans="1:6" x14ac:dyDescent="0.35">
      <c r="A283" s="14" t="s">
        <v>45</v>
      </c>
      <c r="B283" s="15">
        <v>44190</v>
      </c>
      <c r="C283" s="14" t="s">
        <v>59</v>
      </c>
      <c r="D283" s="14">
        <v>30</v>
      </c>
      <c r="E283" s="14">
        <v>32.1</v>
      </c>
      <c r="F283" s="14" t="str">
        <f t="shared" si="4"/>
        <v>diciembre</v>
      </c>
    </row>
    <row r="284" spans="1:6" x14ac:dyDescent="0.35">
      <c r="A284" s="14" t="s">
        <v>47</v>
      </c>
      <c r="B284" s="15">
        <v>44190</v>
      </c>
      <c r="C284" s="14" t="s">
        <v>60</v>
      </c>
      <c r="D284" s="14">
        <v>1512</v>
      </c>
      <c r="E284" s="14">
        <v>1617.84</v>
      </c>
      <c r="F284" s="14" t="str">
        <f t="shared" si="4"/>
        <v>diciembre</v>
      </c>
    </row>
    <row r="285" spans="1:6" x14ac:dyDescent="0.35">
      <c r="A285" s="14" t="s">
        <v>49</v>
      </c>
      <c r="B285" s="15">
        <v>44190</v>
      </c>
      <c r="C285" s="14" t="s">
        <v>61</v>
      </c>
      <c r="D285" s="14">
        <v>390</v>
      </c>
      <c r="E285" s="14">
        <v>417.3</v>
      </c>
      <c r="F285" s="14" t="str">
        <f t="shared" si="4"/>
        <v>diciembre</v>
      </c>
    </row>
    <row r="286" spans="1:6" x14ac:dyDescent="0.35">
      <c r="A286" s="14" t="s">
        <v>51</v>
      </c>
      <c r="B286" s="15">
        <v>44190</v>
      </c>
      <c r="C286" s="14" t="s">
        <v>62</v>
      </c>
      <c r="D286" s="14">
        <v>90</v>
      </c>
      <c r="E286" s="14">
        <v>96.3</v>
      </c>
      <c r="F286" s="14" t="str">
        <f t="shared" si="4"/>
        <v>diciembre</v>
      </c>
    </row>
    <row r="287" spans="1:6" x14ac:dyDescent="0.35">
      <c r="A287" s="14" t="s">
        <v>53</v>
      </c>
      <c r="B287" s="15">
        <v>44190</v>
      </c>
      <c r="C287" s="14" t="s">
        <v>63</v>
      </c>
      <c r="D287" s="14">
        <v>270</v>
      </c>
      <c r="E287" s="14">
        <v>288.89999999999998</v>
      </c>
      <c r="F287" s="14" t="str">
        <f t="shared" si="4"/>
        <v>diciembre</v>
      </c>
    </row>
    <row r="288" spans="1:6" x14ac:dyDescent="0.35">
      <c r="A288" s="14" t="s">
        <v>29</v>
      </c>
      <c r="B288" s="15">
        <v>43861</v>
      </c>
      <c r="C288" s="14" t="s">
        <v>30</v>
      </c>
      <c r="D288" s="14">
        <v>290</v>
      </c>
      <c r="E288" s="14">
        <v>310.3</v>
      </c>
      <c r="F288" s="14" t="str">
        <f t="shared" si="4"/>
        <v>enero</v>
      </c>
    </row>
    <row r="289" spans="1:6" x14ac:dyDescent="0.35">
      <c r="A289" s="14" t="s">
        <v>31</v>
      </c>
      <c r="B289" s="15">
        <v>43861</v>
      </c>
      <c r="C289" s="14" t="s">
        <v>32</v>
      </c>
      <c r="D289" s="14">
        <v>1170</v>
      </c>
      <c r="E289" s="14">
        <v>1251.9000000000001</v>
      </c>
      <c r="F289" s="14" t="str">
        <f t="shared" si="4"/>
        <v>enero</v>
      </c>
    </row>
    <row r="290" spans="1:6" x14ac:dyDescent="0.35">
      <c r="A290" s="14" t="s">
        <v>33</v>
      </c>
      <c r="B290" s="15">
        <v>43861</v>
      </c>
      <c r="C290" s="14" t="s">
        <v>34</v>
      </c>
      <c r="D290" s="14">
        <v>60</v>
      </c>
      <c r="E290" s="14">
        <v>64.2</v>
      </c>
      <c r="F290" s="14" t="str">
        <f t="shared" si="4"/>
        <v>enero</v>
      </c>
    </row>
    <row r="291" spans="1:6" x14ac:dyDescent="0.35">
      <c r="A291" s="14" t="s">
        <v>35</v>
      </c>
      <c r="B291" s="15">
        <v>43861</v>
      </c>
      <c r="C291" s="14" t="s">
        <v>36</v>
      </c>
      <c r="D291" s="14">
        <v>440</v>
      </c>
      <c r="E291" s="14">
        <v>470.8</v>
      </c>
      <c r="F291" s="14" t="str">
        <f t="shared" si="4"/>
        <v>enero</v>
      </c>
    </row>
    <row r="292" spans="1:6" x14ac:dyDescent="0.35">
      <c r="A292" s="14" t="s">
        <v>37</v>
      </c>
      <c r="B292" s="15">
        <v>43861</v>
      </c>
      <c r="C292" s="14" t="s">
        <v>38</v>
      </c>
      <c r="D292" s="14">
        <v>560</v>
      </c>
      <c r="E292" s="14">
        <v>599.20000000000005</v>
      </c>
      <c r="F292" s="14" t="str">
        <f t="shared" si="4"/>
        <v>enero</v>
      </c>
    </row>
    <row r="293" spans="1:6" x14ac:dyDescent="0.35">
      <c r="A293" s="14" t="s">
        <v>39</v>
      </c>
      <c r="B293" s="15">
        <v>43861</v>
      </c>
      <c r="C293" s="14" t="s">
        <v>40</v>
      </c>
      <c r="D293" s="14">
        <v>1049</v>
      </c>
      <c r="E293" s="14">
        <v>1122.43</v>
      </c>
      <c r="F293" s="14" t="str">
        <f t="shared" si="4"/>
        <v>enero</v>
      </c>
    </row>
    <row r="294" spans="1:6" x14ac:dyDescent="0.35">
      <c r="A294" s="14" t="s">
        <v>41</v>
      </c>
      <c r="B294" s="15">
        <v>43860</v>
      </c>
      <c r="C294" s="14" t="s">
        <v>42</v>
      </c>
      <c r="D294" s="14">
        <v>135</v>
      </c>
      <c r="E294" s="14">
        <v>144.44999999999999</v>
      </c>
      <c r="F294" s="14" t="str">
        <f t="shared" si="4"/>
        <v>enero</v>
      </c>
    </row>
    <row r="295" spans="1:6" x14ac:dyDescent="0.35">
      <c r="A295" s="14" t="s">
        <v>43</v>
      </c>
      <c r="B295" s="15">
        <v>43856</v>
      </c>
      <c r="C295" s="14" t="s">
        <v>44</v>
      </c>
      <c r="D295" s="14">
        <v>180</v>
      </c>
      <c r="E295" s="14">
        <v>192.6</v>
      </c>
      <c r="F295" s="14" t="str">
        <f t="shared" si="4"/>
        <v>enero</v>
      </c>
    </row>
    <row r="296" spans="1:6" x14ac:dyDescent="0.35">
      <c r="A296" s="14" t="s">
        <v>45</v>
      </c>
      <c r="B296" s="15">
        <v>43855</v>
      </c>
      <c r="C296" s="14" t="s">
        <v>46</v>
      </c>
      <c r="D296" s="14">
        <v>30</v>
      </c>
      <c r="E296" s="14">
        <v>32.1</v>
      </c>
      <c r="F296" s="14" t="str">
        <f t="shared" si="4"/>
        <v>enero</v>
      </c>
    </row>
    <row r="297" spans="1:6" x14ac:dyDescent="0.35">
      <c r="A297" s="14" t="s">
        <v>47</v>
      </c>
      <c r="B297" s="15">
        <v>43855</v>
      </c>
      <c r="C297" s="14" t="s">
        <v>48</v>
      </c>
      <c r="D297" s="14">
        <v>1512</v>
      </c>
      <c r="E297" s="14">
        <v>1617.84</v>
      </c>
      <c r="F297" s="14" t="str">
        <f t="shared" si="4"/>
        <v>enero</v>
      </c>
    </row>
    <row r="298" spans="1:6" x14ac:dyDescent="0.35">
      <c r="A298" s="14" t="s">
        <v>49</v>
      </c>
      <c r="B298" s="15">
        <v>43855</v>
      </c>
      <c r="C298" s="14" t="s">
        <v>50</v>
      </c>
      <c r="D298" s="14">
        <v>390</v>
      </c>
      <c r="E298" s="14">
        <v>417.3</v>
      </c>
      <c r="F298" s="14" t="str">
        <f t="shared" si="4"/>
        <v>enero</v>
      </c>
    </row>
    <row r="299" spans="1:6" x14ac:dyDescent="0.35">
      <c r="A299" s="14" t="s">
        <v>51</v>
      </c>
      <c r="B299" s="15">
        <v>43855</v>
      </c>
      <c r="C299" s="14" t="s">
        <v>52</v>
      </c>
      <c r="D299" s="14">
        <v>90</v>
      </c>
      <c r="E299" s="14">
        <v>96.3</v>
      </c>
      <c r="F299" s="14" t="str">
        <f t="shared" si="4"/>
        <v>enero</v>
      </c>
    </row>
    <row r="300" spans="1:6" x14ac:dyDescent="0.35">
      <c r="A300" s="14" t="s">
        <v>53</v>
      </c>
      <c r="B300" s="15">
        <v>43854</v>
      </c>
      <c r="C300" s="14" t="s">
        <v>54</v>
      </c>
      <c r="D300" s="14">
        <v>270</v>
      </c>
      <c r="E300" s="14">
        <v>288.89999999999998</v>
      </c>
      <c r="F300" s="14" t="str">
        <f t="shared" si="4"/>
        <v>enero</v>
      </c>
    </row>
    <row r="301" spans="1:6" x14ac:dyDescent="0.35">
      <c r="A301" s="14" t="s">
        <v>29</v>
      </c>
      <c r="B301" s="15">
        <v>43860</v>
      </c>
      <c r="C301" s="14" t="s">
        <v>55</v>
      </c>
      <c r="D301" s="14">
        <v>290</v>
      </c>
      <c r="E301" s="14">
        <v>310.3</v>
      </c>
      <c r="F301" s="14" t="str">
        <f t="shared" si="4"/>
        <v>enero</v>
      </c>
    </row>
    <row r="302" spans="1:6" x14ac:dyDescent="0.35">
      <c r="A302" s="14" t="s">
        <v>31</v>
      </c>
      <c r="B302" s="15">
        <v>43860</v>
      </c>
      <c r="C302" s="14" t="s">
        <v>56</v>
      </c>
      <c r="D302" s="14">
        <v>1170</v>
      </c>
      <c r="E302" s="14">
        <v>1251.9000000000001</v>
      </c>
      <c r="F302" s="14" t="str">
        <f t="shared" si="4"/>
        <v>enero</v>
      </c>
    </row>
    <row r="303" spans="1:6" x14ac:dyDescent="0.35">
      <c r="A303" s="14" t="s">
        <v>33</v>
      </c>
      <c r="B303" s="15">
        <v>43860</v>
      </c>
      <c r="C303" s="14" t="s">
        <v>57</v>
      </c>
      <c r="D303" s="14">
        <v>60</v>
      </c>
      <c r="E303" s="14">
        <v>64.2</v>
      </c>
      <c r="F303" s="14" t="str">
        <f t="shared" si="4"/>
        <v>enero</v>
      </c>
    </row>
    <row r="304" spans="1:6" x14ac:dyDescent="0.35">
      <c r="A304" s="14" t="s">
        <v>35</v>
      </c>
      <c r="B304" s="15">
        <v>43860</v>
      </c>
      <c r="C304" s="14" t="s">
        <v>58</v>
      </c>
      <c r="D304" s="14">
        <v>440</v>
      </c>
      <c r="E304" s="14">
        <v>470.8</v>
      </c>
      <c r="F304" s="14" t="str">
        <f t="shared" si="4"/>
        <v>enero</v>
      </c>
    </row>
    <row r="305" spans="1:6" x14ac:dyDescent="0.35">
      <c r="A305" s="14" t="s">
        <v>37</v>
      </c>
      <c r="B305" s="15">
        <v>43860</v>
      </c>
      <c r="C305" s="14" t="s">
        <v>59</v>
      </c>
      <c r="D305" s="14">
        <v>560</v>
      </c>
      <c r="E305" s="14">
        <v>599.20000000000005</v>
      </c>
      <c r="F305" s="14" t="str">
        <f t="shared" si="4"/>
        <v>enero</v>
      </c>
    </row>
    <row r="306" spans="1:6" x14ac:dyDescent="0.35">
      <c r="A306" s="14" t="s">
        <v>39</v>
      </c>
      <c r="B306" s="15">
        <v>43860</v>
      </c>
      <c r="C306" s="14" t="s">
        <v>60</v>
      </c>
      <c r="D306" s="14">
        <v>1049</v>
      </c>
      <c r="E306" s="14">
        <v>1122.43</v>
      </c>
      <c r="F306" s="14" t="str">
        <f t="shared" si="4"/>
        <v>enero</v>
      </c>
    </row>
    <row r="307" spans="1:6" x14ac:dyDescent="0.35">
      <c r="A307" s="14" t="s">
        <v>41</v>
      </c>
      <c r="B307" s="15">
        <v>43860</v>
      </c>
      <c r="C307" s="14" t="s">
        <v>61</v>
      </c>
      <c r="D307" s="14">
        <v>135</v>
      </c>
      <c r="E307" s="14">
        <v>144.44999999999999</v>
      </c>
      <c r="F307" s="14" t="str">
        <f t="shared" si="4"/>
        <v>enero</v>
      </c>
    </row>
    <row r="308" spans="1:6" x14ac:dyDescent="0.35">
      <c r="A308" s="14" t="s">
        <v>43</v>
      </c>
      <c r="B308" s="15">
        <v>43856</v>
      </c>
      <c r="C308" s="14" t="s">
        <v>62</v>
      </c>
      <c r="D308" s="14">
        <v>180</v>
      </c>
      <c r="E308" s="14">
        <v>192.6</v>
      </c>
      <c r="F308" s="14" t="str">
        <f t="shared" si="4"/>
        <v>enero</v>
      </c>
    </row>
    <row r="309" spans="1:6" x14ac:dyDescent="0.35">
      <c r="A309" s="14" t="s">
        <v>45</v>
      </c>
      <c r="B309" s="15">
        <v>43855</v>
      </c>
      <c r="C309" s="14" t="s">
        <v>63</v>
      </c>
      <c r="D309" s="14">
        <v>30</v>
      </c>
      <c r="E309" s="14">
        <v>32.1</v>
      </c>
      <c r="F309" s="14" t="str">
        <f t="shared" si="4"/>
        <v>enero</v>
      </c>
    </row>
    <row r="310" spans="1:6" x14ac:dyDescent="0.35">
      <c r="A310" s="14" t="s">
        <v>47</v>
      </c>
      <c r="B310" s="15">
        <v>43855</v>
      </c>
      <c r="C310" s="14" t="s">
        <v>64</v>
      </c>
      <c r="D310" s="14">
        <v>1512</v>
      </c>
      <c r="E310" s="14">
        <v>1617.84</v>
      </c>
      <c r="F310" s="14" t="str">
        <f t="shared" si="4"/>
        <v>enero</v>
      </c>
    </row>
    <row r="311" spans="1:6" x14ac:dyDescent="0.35">
      <c r="A311" s="14" t="s">
        <v>49</v>
      </c>
      <c r="B311" s="15">
        <v>43855</v>
      </c>
      <c r="C311" s="14" t="s">
        <v>65</v>
      </c>
      <c r="D311" s="14">
        <v>390</v>
      </c>
      <c r="E311" s="14">
        <v>417.3</v>
      </c>
      <c r="F311" s="14" t="str">
        <f t="shared" si="4"/>
        <v>enero</v>
      </c>
    </row>
    <row r="312" spans="1:6" x14ac:dyDescent="0.35">
      <c r="A312" s="14" t="s">
        <v>51</v>
      </c>
      <c r="B312" s="15">
        <v>43855</v>
      </c>
      <c r="C312" s="14" t="s">
        <v>66</v>
      </c>
      <c r="D312" s="14">
        <v>90</v>
      </c>
      <c r="E312" s="14">
        <v>96.3</v>
      </c>
      <c r="F312" s="14" t="str">
        <f t="shared" si="4"/>
        <v>enero</v>
      </c>
    </row>
    <row r="313" spans="1:6" x14ac:dyDescent="0.35">
      <c r="A313" s="14" t="s">
        <v>53</v>
      </c>
      <c r="B313" s="15">
        <v>43854</v>
      </c>
      <c r="C313" s="14" t="s">
        <v>67</v>
      </c>
      <c r="D313" s="14">
        <v>270</v>
      </c>
      <c r="E313" s="14">
        <v>288.89999999999998</v>
      </c>
      <c r="F313" s="14" t="str">
        <f t="shared" si="4"/>
        <v>enero</v>
      </c>
    </row>
    <row r="314" spans="1:6" x14ac:dyDescent="0.35">
      <c r="A314" s="14" t="s">
        <v>29</v>
      </c>
      <c r="B314" s="15">
        <v>43861</v>
      </c>
      <c r="C314" s="14" t="s">
        <v>68</v>
      </c>
      <c r="D314" s="14">
        <v>290</v>
      </c>
      <c r="E314" s="14">
        <v>310.3</v>
      </c>
      <c r="F314" s="14" t="str">
        <f t="shared" si="4"/>
        <v>enero</v>
      </c>
    </row>
    <row r="315" spans="1:6" x14ac:dyDescent="0.35">
      <c r="A315" s="14" t="s">
        <v>31</v>
      </c>
      <c r="B315" s="15">
        <v>43861</v>
      </c>
      <c r="C315" s="14" t="s">
        <v>69</v>
      </c>
      <c r="D315" s="14">
        <v>1170</v>
      </c>
      <c r="E315" s="14">
        <v>1251.9000000000001</v>
      </c>
      <c r="F315" s="14" t="str">
        <f t="shared" si="4"/>
        <v>enero</v>
      </c>
    </row>
    <row r="316" spans="1:6" x14ac:dyDescent="0.35">
      <c r="A316" s="14" t="s">
        <v>33</v>
      </c>
      <c r="B316" s="15">
        <v>43861</v>
      </c>
      <c r="C316" s="14" t="s">
        <v>70</v>
      </c>
      <c r="D316" s="14">
        <v>60</v>
      </c>
      <c r="E316" s="14">
        <v>64.2</v>
      </c>
      <c r="F316" s="14" t="str">
        <f t="shared" si="4"/>
        <v>enero</v>
      </c>
    </row>
    <row r="317" spans="1:6" x14ac:dyDescent="0.35">
      <c r="A317" s="14" t="s">
        <v>35</v>
      </c>
      <c r="B317" s="15">
        <v>43861</v>
      </c>
      <c r="C317" s="14" t="s">
        <v>71</v>
      </c>
      <c r="D317" s="14">
        <v>440</v>
      </c>
      <c r="E317" s="14">
        <v>470.8</v>
      </c>
      <c r="F317" s="14" t="str">
        <f t="shared" si="4"/>
        <v>enero</v>
      </c>
    </row>
    <row r="318" spans="1:6" x14ac:dyDescent="0.35">
      <c r="A318" s="14" t="s">
        <v>37</v>
      </c>
      <c r="B318" s="15">
        <v>43861</v>
      </c>
      <c r="C318" s="14" t="s">
        <v>72</v>
      </c>
      <c r="D318" s="14">
        <v>560</v>
      </c>
      <c r="E318" s="14">
        <v>599.20000000000005</v>
      </c>
      <c r="F318" s="14" t="str">
        <f t="shared" si="4"/>
        <v>enero</v>
      </c>
    </row>
    <row r="319" spans="1:6" x14ac:dyDescent="0.35">
      <c r="A319" s="14" t="s">
        <v>39</v>
      </c>
      <c r="B319" s="15">
        <v>43861</v>
      </c>
      <c r="C319" s="14" t="s">
        <v>73</v>
      </c>
      <c r="D319" s="14">
        <v>1049</v>
      </c>
      <c r="E319" s="14">
        <v>1122.43</v>
      </c>
      <c r="F319" s="14" t="str">
        <f t="shared" si="4"/>
        <v>enero</v>
      </c>
    </row>
    <row r="320" spans="1:6" x14ac:dyDescent="0.35">
      <c r="A320" s="14" t="s">
        <v>41</v>
      </c>
      <c r="B320" s="15">
        <v>43860</v>
      </c>
      <c r="C320" s="14" t="s">
        <v>74</v>
      </c>
      <c r="D320" s="14">
        <v>135</v>
      </c>
      <c r="E320" s="14">
        <v>144.44999999999999</v>
      </c>
      <c r="F320" s="14" t="str">
        <f t="shared" si="4"/>
        <v>enero</v>
      </c>
    </row>
    <row r="321" spans="1:6" x14ac:dyDescent="0.35">
      <c r="A321" s="14" t="s">
        <v>43</v>
      </c>
      <c r="B321" s="15">
        <v>43856</v>
      </c>
      <c r="C321" s="14" t="s">
        <v>75</v>
      </c>
      <c r="D321" s="14">
        <v>180</v>
      </c>
      <c r="E321" s="14">
        <v>192.6</v>
      </c>
      <c r="F321" s="14" t="str">
        <f t="shared" si="4"/>
        <v>enero</v>
      </c>
    </row>
    <row r="322" spans="1:6" x14ac:dyDescent="0.35">
      <c r="A322" s="14" t="s">
        <v>45</v>
      </c>
      <c r="B322" s="15">
        <v>43855</v>
      </c>
      <c r="C322" s="14" t="s">
        <v>76</v>
      </c>
      <c r="D322" s="14">
        <v>30</v>
      </c>
      <c r="E322" s="14">
        <v>32.1</v>
      </c>
      <c r="F322" s="14" t="str">
        <f t="shared" ref="F322:F327" si="5">TEXT(B322,"mmmmmmmmmmmmmm")</f>
        <v>enero</v>
      </c>
    </row>
    <row r="323" spans="1:6" x14ac:dyDescent="0.35">
      <c r="A323" s="14" t="s">
        <v>47</v>
      </c>
      <c r="B323" s="15">
        <v>43855</v>
      </c>
      <c r="C323" s="14" t="s">
        <v>77</v>
      </c>
      <c r="D323" s="14">
        <v>1512</v>
      </c>
      <c r="E323" s="14">
        <v>1617.84</v>
      </c>
      <c r="F323" s="14" t="str">
        <f t="shared" si="5"/>
        <v>enero</v>
      </c>
    </row>
    <row r="324" spans="1:6" x14ac:dyDescent="0.35">
      <c r="A324" s="14" t="s">
        <v>49</v>
      </c>
      <c r="B324" s="15">
        <v>43855</v>
      </c>
      <c r="C324" s="14" t="s">
        <v>78</v>
      </c>
      <c r="D324" s="14">
        <v>390</v>
      </c>
      <c r="E324" s="14">
        <v>417.3</v>
      </c>
      <c r="F324" s="14" t="str">
        <f t="shared" si="5"/>
        <v>enero</v>
      </c>
    </row>
    <row r="325" spans="1:6" x14ac:dyDescent="0.35">
      <c r="A325" s="14" t="s">
        <v>51</v>
      </c>
      <c r="B325" s="15">
        <v>43855</v>
      </c>
      <c r="C325" s="14" t="s">
        <v>79</v>
      </c>
      <c r="D325" s="14">
        <v>90</v>
      </c>
      <c r="E325" s="14">
        <v>96.3</v>
      </c>
      <c r="F325" s="14" t="str">
        <f t="shared" si="5"/>
        <v>enero</v>
      </c>
    </row>
    <row r="326" spans="1:6" x14ac:dyDescent="0.35">
      <c r="A326" s="14" t="s">
        <v>53</v>
      </c>
      <c r="B326" s="15">
        <v>43854</v>
      </c>
      <c r="C326" s="14" t="s">
        <v>80</v>
      </c>
      <c r="D326" s="14">
        <v>270</v>
      </c>
      <c r="E326" s="14">
        <v>288.89999999999998</v>
      </c>
      <c r="F326" s="14" t="str">
        <f t="shared" si="5"/>
        <v>enero</v>
      </c>
    </row>
    <row r="327" spans="1:6" x14ac:dyDescent="0.35">
      <c r="A327" s="14" t="s">
        <v>29</v>
      </c>
      <c r="B327" s="15">
        <v>43861</v>
      </c>
      <c r="C327" s="14" t="s">
        <v>30</v>
      </c>
      <c r="D327" s="14">
        <v>290</v>
      </c>
      <c r="E327" s="14">
        <v>310.3</v>
      </c>
      <c r="F327" s="14" t="str">
        <f t="shared" si="5"/>
        <v>enero</v>
      </c>
    </row>
    <row r="328" spans="1:6" x14ac:dyDescent="0.35">
      <c r="A328" s="14" t="s">
        <v>31</v>
      </c>
      <c r="B328" s="15">
        <v>43861</v>
      </c>
      <c r="C328" s="14" t="s">
        <v>32</v>
      </c>
      <c r="D328" s="14">
        <v>1170</v>
      </c>
      <c r="E328" s="14">
        <v>1251.9000000000001</v>
      </c>
      <c r="F328" s="14" t="str">
        <f t="shared" ref="F328:F365" si="6">TEXT(B328,"mmmmmmmmmmmmmm")</f>
        <v>enero</v>
      </c>
    </row>
    <row r="329" spans="1:6" x14ac:dyDescent="0.35">
      <c r="A329" s="14" t="s">
        <v>33</v>
      </c>
      <c r="B329" s="15">
        <v>43861</v>
      </c>
      <c r="C329" s="14" t="s">
        <v>34</v>
      </c>
      <c r="D329" s="14">
        <v>60</v>
      </c>
      <c r="E329" s="14">
        <v>64.2</v>
      </c>
      <c r="F329" s="14" t="str">
        <f t="shared" si="6"/>
        <v>enero</v>
      </c>
    </row>
    <row r="330" spans="1:6" x14ac:dyDescent="0.35">
      <c r="A330" s="14" t="s">
        <v>35</v>
      </c>
      <c r="B330" s="15">
        <v>43861</v>
      </c>
      <c r="C330" s="14" t="s">
        <v>36</v>
      </c>
      <c r="D330" s="14">
        <v>440</v>
      </c>
      <c r="E330" s="14">
        <v>470.8</v>
      </c>
      <c r="F330" s="14" t="str">
        <f t="shared" si="6"/>
        <v>enero</v>
      </c>
    </row>
    <row r="331" spans="1:6" x14ac:dyDescent="0.35">
      <c r="A331" s="14" t="s">
        <v>37</v>
      </c>
      <c r="B331" s="15">
        <v>43861</v>
      </c>
      <c r="C331" s="14" t="s">
        <v>38</v>
      </c>
      <c r="D331" s="14">
        <v>560</v>
      </c>
      <c r="E331" s="14">
        <v>599.20000000000005</v>
      </c>
      <c r="F331" s="14" t="str">
        <f t="shared" si="6"/>
        <v>enero</v>
      </c>
    </row>
    <row r="332" spans="1:6" x14ac:dyDescent="0.35">
      <c r="A332" s="14" t="s">
        <v>39</v>
      </c>
      <c r="B332" s="15">
        <v>43861</v>
      </c>
      <c r="C332" s="14" t="s">
        <v>40</v>
      </c>
      <c r="D332" s="14">
        <v>1049</v>
      </c>
      <c r="E332" s="14">
        <v>1122.43</v>
      </c>
      <c r="F332" s="14" t="str">
        <f t="shared" si="6"/>
        <v>enero</v>
      </c>
    </row>
    <row r="333" spans="1:6" x14ac:dyDescent="0.35">
      <c r="A333" s="14" t="s">
        <v>41</v>
      </c>
      <c r="B333" s="15">
        <v>43860</v>
      </c>
      <c r="C333" s="14" t="s">
        <v>42</v>
      </c>
      <c r="D333" s="14">
        <v>135</v>
      </c>
      <c r="E333" s="14">
        <v>144.44999999999999</v>
      </c>
      <c r="F333" s="14" t="str">
        <f t="shared" si="6"/>
        <v>enero</v>
      </c>
    </row>
    <row r="334" spans="1:6" x14ac:dyDescent="0.35">
      <c r="A334" s="14" t="s">
        <v>43</v>
      </c>
      <c r="B334" s="15">
        <v>43856</v>
      </c>
      <c r="C334" s="14" t="s">
        <v>44</v>
      </c>
      <c r="D334" s="14">
        <v>180</v>
      </c>
      <c r="E334" s="14">
        <v>192.6</v>
      </c>
      <c r="F334" s="14" t="str">
        <f t="shared" si="6"/>
        <v>enero</v>
      </c>
    </row>
    <row r="335" spans="1:6" x14ac:dyDescent="0.35">
      <c r="A335" s="14" t="s">
        <v>45</v>
      </c>
      <c r="B335" s="15">
        <v>43855</v>
      </c>
      <c r="C335" s="14" t="s">
        <v>46</v>
      </c>
      <c r="D335" s="14">
        <v>30</v>
      </c>
      <c r="E335" s="14">
        <v>32.1</v>
      </c>
      <c r="F335" s="14" t="str">
        <f t="shared" si="6"/>
        <v>enero</v>
      </c>
    </row>
    <row r="336" spans="1:6" x14ac:dyDescent="0.35">
      <c r="A336" s="14" t="s">
        <v>47</v>
      </c>
      <c r="B336" s="15">
        <v>43855</v>
      </c>
      <c r="C336" s="14" t="s">
        <v>48</v>
      </c>
      <c r="D336" s="14">
        <v>1512</v>
      </c>
      <c r="E336" s="14">
        <v>1617.84</v>
      </c>
      <c r="F336" s="14" t="str">
        <f t="shared" si="6"/>
        <v>enero</v>
      </c>
    </row>
    <row r="337" spans="1:6" x14ac:dyDescent="0.35">
      <c r="A337" s="14" t="s">
        <v>49</v>
      </c>
      <c r="B337" s="15">
        <v>43855</v>
      </c>
      <c r="C337" s="14" t="s">
        <v>50</v>
      </c>
      <c r="D337" s="14">
        <v>390</v>
      </c>
      <c r="E337" s="14">
        <v>417.3</v>
      </c>
      <c r="F337" s="14" t="str">
        <f t="shared" si="6"/>
        <v>enero</v>
      </c>
    </row>
    <row r="338" spans="1:6" x14ac:dyDescent="0.35">
      <c r="A338" s="14" t="s">
        <v>51</v>
      </c>
      <c r="B338" s="15">
        <v>43855</v>
      </c>
      <c r="C338" s="14" t="s">
        <v>52</v>
      </c>
      <c r="D338" s="14">
        <v>90</v>
      </c>
      <c r="E338" s="14">
        <v>96.3</v>
      </c>
      <c r="F338" s="14" t="str">
        <f t="shared" si="6"/>
        <v>enero</v>
      </c>
    </row>
    <row r="339" spans="1:6" x14ac:dyDescent="0.35">
      <c r="A339" s="14" t="s">
        <v>53</v>
      </c>
      <c r="B339" s="15">
        <v>43854</v>
      </c>
      <c r="C339" s="14" t="s">
        <v>54</v>
      </c>
      <c r="D339" s="14">
        <v>270</v>
      </c>
      <c r="E339" s="14">
        <v>288.89999999999998</v>
      </c>
      <c r="F339" s="14" t="str">
        <f t="shared" si="6"/>
        <v>enero</v>
      </c>
    </row>
    <row r="340" spans="1:6" x14ac:dyDescent="0.35">
      <c r="A340" s="14" t="s">
        <v>29</v>
      </c>
      <c r="B340" s="15">
        <v>43860</v>
      </c>
      <c r="C340" s="14" t="s">
        <v>55</v>
      </c>
      <c r="D340" s="14">
        <v>290</v>
      </c>
      <c r="E340" s="14">
        <v>310.3</v>
      </c>
      <c r="F340" s="14" t="str">
        <f t="shared" si="6"/>
        <v>enero</v>
      </c>
    </row>
    <row r="341" spans="1:6" x14ac:dyDescent="0.35">
      <c r="A341" s="14" t="s">
        <v>31</v>
      </c>
      <c r="B341" s="15">
        <v>43860</v>
      </c>
      <c r="C341" s="14" t="s">
        <v>56</v>
      </c>
      <c r="D341" s="14">
        <v>1170</v>
      </c>
      <c r="E341" s="14">
        <v>1251.9000000000001</v>
      </c>
      <c r="F341" s="14" t="str">
        <f t="shared" si="6"/>
        <v>enero</v>
      </c>
    </row>
    <row r="342" spans="1:6" x14ac:dyDescent="0.35">
      <c r="A342" s="14" t="s">
        <v>33</v>
      </c>
      <c r="B342" s="15">
        <v>43860</v>
      </c>
      <c r="C342" s="14" t="s">
        <v>57</v>
      </c>
      <c r="D342" s="14">
        <v>60</v>
      </c>
      <c r="E342" s="14">
        <v>64.2</v>
      </c>
      <c r="F342" s="14" t="str">
        <f t="shared" si="6"/>
        <v>enero</v>
      </c>
    </row>
    <row r="343" spans="1:6" x14ac:dyDescent="0.35">
      <c r="A343" s="14" t="s">
        <v>35</v>
      </c>
      <c r="B343" s="15">
        <v>43860</v>
      </c>
      <c r="C343" s="14" t="s">
        <v>58</v>
      </c>
      <c r="D343" s="14">
        <v>440</v>
      </c>
      <c r="E343" s="14">
        <v>470.8</v>
      </c>
      <c r="F343" s="14" t="str">
        <f t="shared" si="6"/>
        <v>enero</v>
      </c>
    </row>
    <row r="344" spans="1:6" x14ac:dyDescent="0.35">
      <c r="A344" s="14" t="s">
        <v>37</v>
      </c>
      <c r="B344" s="15">
        <v>43860</v>
      </c>
      <c r="C344" s="14" t="s">
        <v>59</v>
      </c>
      <c r="D344" s="14">
        <v>560</v>
      </c>
      <c r="E344" s="14">
        <v>599.20000000000005</v>
      </c>
      <c r="F344" s="14" t="str">
        <f t="shared" si="6"/>
        <v>enero</v>
      </c>
    </row>
    <row r="345" spans="1:6" x14ac:dyDescent="0.35">
      <c r="A345" s="14" t="s">
        <v>39</v>
      </c>
      <c r="B345" s="15">
        <v>43860</v>
      </c>
      <c r="C345" s="14" t="s">
        <v>60</v>
      </c>
      <c r="D345" s="14">
        <v>1049</v>
      </c>
      <c r="E345" s="14">
        <v>1122.43</v>
      </c>
      <c r="F345" s="14" t="str">
        <f t="shared" si="6"/>
        <v>enero</v>
      </c>
    </row>
    <row r="346" spans="1:6" x14ac:dyDescent="0.35">
      <c r="A346" s="14" t="s">
        <v>41</v>
      </c>
      <c r="B346" s="15">
        <v>43860</v>
      </c>
      <c r="C346" s="14" t="s">
        <v>61</v>
      </c>
      <c r="D346" s="14">
        <v>135</v>
      </c>
      <c r="E346" s="14">
        <v>144.44999999999999</v>
      </c>
      <c r="F346" s="14" t="str">
        <f t="shared" si="6"/>
        <v>enero</v>
      </c>
    </row>
    <row r="347" spans="1:6" x14ac:dyDescent="0.35">
      <c r="A347" s="14" t="s">
        <v>43</v>
      </c>
      <c r="B347" s="15">
        <v>43856</v>
      </c>
      <c r="C347" s="14" t="s">
        <v>62</v>
      </c>
      <c r="D347" s="14">
        <v>180</v>
      </c>
      <c r="E347" s="14">
        <v>192.6</v>
      </c>
      <c r="F347" s="14" t="str">
        <f t="shared" si="6"/>
        <v>enero</v>
      </c>
    </row>
    <row r="348" spans="1:6" x14ac:dyDescent="0.35">
      <c r="A348" s="14" t="s">
        <v>45</v>
      </c>
      <c r="B348" s="15">
        <v>43855</v>
      </c>
      <c r="C348" s="14" t="s">
        <v>63</v>
      </c>
      <c r="D348" s="14">
        <v>30</v>
      </c>
      <c r="E348" s="14">
        <v>32.1</v>
      </c>
      <c r="F348" s="14" t="str">
        <f t="shared" si="6"/>
        <v>enero</v>
      </c>
    </row>
    <row r="349" spans="1:6" x14ac:dyDescent="0.35">
      <c r="A349" s="14" t="s">
        <v>47</v>
      </c>
      <c r="B349" s="15">
        <v>43855</v>
      </c>
      <c r="C349" s="14" t="s">
        <v>64</v>
      </c>
      <c r="D349" s="14">
        <v>1512</v>
      </c>
      <c r="E349" s="14">
        <v>1617.84</v>
      </c>
      <c r="F349" s="14" t="str">
        <f t="shared" si="6"/>
        <v>enero</v>
      </c>
    </row>
    <row r="350" spans="1:6" x14ac:dyDescent="0.35">
      <c r="A350" s="14" t="s">
        <v>49</v>
      </c>
      <c r="B350" s="15">
        <v>43855</v>
      </c>
      <c r="C350" s="14" t="s">
        <v>65</v>
      </c>
      <c r="D350" s="14">
        <v>390</v>
      </c>
      <c r="E350" s="14">
        <v>417.3</v>
      </c>
      <c r="F350" s="14" t="str">
        <f t="shared" si="6"/>
        <v>enero</v>
      </c>
    </row>
    <row r="351" spans="1:6" x14ac:dyDescent="0.35">
      <c r="A351" s="14" t="s">
        <v>51</v>
      </c>
      <c r="B351" s="15">
        <v>43855</v>
      </c>
      <c r="C351" s="14" t="s">
        <v>66</v>
      </c>
      <c r="D351" s="14">
        <v>90</v>
      </c>
      <c r="E351" s="14">
        <v>96.3</v>
      </c>
      <c r="F351" s="14" t="str">
        <f t="shared" si="6"/>
        <v>enero</v>
      </c>
    </row>
    <row r="352" spans="1:6" x14ac:dyDescent="0.35">
      <c r="A352" s="14" t="s">
        <v>53</v>
      </c>
      <c r="B352" s="15">
        <v>43854</v>
      </c>
      <c r="C352" s="14" t="s">
        <v>67</v>
      </c>
      <c r="D352" s="14">
        <v>270</v>
      </c>
      <c r="E352" s="14">
        <v>288.89999999999998</v>
      </c>
      <c r="F352" s="14" t="str">
        <f t="shared" si="6"/>
        <v>enero</v>
      </c>
    </row>
    <row r="353" spans="1:6" x14ac:dyDescent="0.35">
      <c r="A353" s="14" t="s">
        <v>29</v>
      </c>
      <c r="B353" s="15">
        <v>43861</v>
      </c>
      <c r="C353" s="14" t="s">
        <v>68</v>
      </c>
      <c r="D353" s="14">
        <v>290</v>
      </c>
      <c r="E353" s="14">
        <v>310.3</v>
      </c>
      <c r="F353" s="14" t="str">
        <f t="shared" si="6"/>
        <v>enero</v>
      </c>
    </row>
    <row r="354" spans="1:6" x14ac:dyDescent="0.35">
      <c r="A354" s="14" t="s">
        <v>31</v>
      </c>
      <c r="B354" s="15">
        <v>43861</v>
      </c>
      <c r="C354" s="14" t="s">
        <v>69</v>
      </c>
      <c r="D354" s="14">
        <v>1170</v>
      </c>
      <c r="E354" s="14">
        <v>1251.9000000000001</v>
      </c>
      <c r="F354" s="14" t="str">
        <f t="shared" si="6"/>
        <v>enero</v>
      </c>
    </row>
    <row r="355" spans="1:6" x14ac:dyDescent="0.35">
      <c r="A355" s="14" t="s">
        <v>33</v>
      </c>
      <c r="B355" s="15">
        <v>43861</v>
      </c>
      <c r="C355" s="14" t="s">
        <v>70</v>
      </c>
      <c r="D355" s="14">
        <v>60</v>
      </c>
      <c r="E355" s="14">
        <v>64.2</v>
      </c>
      <c r="F355" s="14" t="str">
        <f t="shared" si="6"/>
        <v>enero</v>
      </c>
    </row>
    <row r="356" spans="1:6" x14ac:dyDescent="0.35">
      <c r="A356" s="14" t="s">
        <v>35</v>
      </c>
      <c r="B356" s="15">
        <v>43861</v>
      </c>
      <c r="C356" s="14" t="s">
        <v>71</v>
      </c>
      <c r="D356" s="14">
        <v>440</v>
      </c>
      <c r="E356" s="14">
        <v>470.8</v>
      </c>
      <c r="F356" s="14" t="str">
        <f t="shared" si="6"/>
        <v>enero</v>
      </c>
    </row>
    <row r="357" spans="1:6" x14ac:dyDescent="0.35">
      <c r="A357" s="14" t="s">
        <v>37</v>
      </c>
      <c r="B357" s="15">
        <v>43861</v>
      </c>
      <c r="C357" s="14" t="s">
        <v>72</v>
      </c>
      <c r="D357" s="14">
        <v>560</v>
      </c>
      <c r="E357" s="14">
        <v>599.20000000000005</v>
      </c>
      <c r="F357" s="14" t="str">
        <f t="shared" si="6"/>
        <v>enero</v>
      </c>
    </row>
    <row r="358" spans="1:6" x14ac:dyDescent="0.35">
      <c r="A358" s="14" t="s">
        <v>39</v>
      </c>
      <c r="B358" s="15">
        <v>43861</v>
      </c>
      <c r="C358" s="14" t="s">
        <v>73</v>
      </c>
      <c r="D358" s="14">
        <v>1049</v>
      </c>
      <c r="E358" s="14">
        <v>1122.43</v>
      </c>
      <c r="F358" s="14" t="str">
        <f t="shared" si="6"/>
        <v>enero</v>
      </c>
    </row>
    <row r="359" spans="1:6" x14ac:dyDescent="0.35">
      <c r="A359" s="14" t="s">
        <v>41</v>
      </c>
      <c r="B359" s="15">
        <v>43860</v>
      </c>
      <c r="C359" s="14" t="s">
        <v>74</v>
      </c>
      <c r="D359" s="14">
        <v>135</v>
      </c>
      <c r="E359" s="14">
        <v>144.44999999999999</v>
      </c>
      <c r="F359" s="14" t="str">
        <f t="shared" si="6"/>
        <v>enero</v>
      </c>
    </row>
    <row r="360" spans="1:6" x14ac:dyDescent="0.35">
      <c r="A360" s="14" t="s">
        <v>43</v>
      </c>
      <c r="B360" s="15">
        <v>43856</v>
      </c>
      <c r="C360" s="14" t="s">
        <v>75</v>
      </c>
      <c r="D360" s="14">
        <v>180</v>
      </c>
      <c r="E360" s="14">
        <v>192.6</v>
      </c>
      <c r="F360" s="14" t="str">
        <f t="shared" si="6"/>
        <v>enero</v>
      </c>
    </row>
    <row r="361" spans="1:6" x14ac:dyDescent="0.35">
      <c r="A361" s="14" t="s">
        <v>45</v>
      </c>
      <c r="B361" s="15">
        <v>43855</v>
      </c>
      <c r="C361" s="14" t="s">
        <v>76</v>
      </c>
      <c r="D361" s="14">
        <v>30</v>
      </c>
      <c r="E361" s="14">
        <v>32.1</v>
      </c>
      <c r="F361" s="14" t="str">
        <f t="shared" si="6"/>
        <v>enero</v>
      </c>
    </row>
    <row r="362" spans="1:6" x14ac:dyDescent="0.35">
      <c r="A362" s="14" t="s">
        <v>47</v>
      </c>
      <c r="B362" s="15">
        <v>43855</v>
      </c>
      <c r="C362" s="14" t="s">
        <v>77</v>
      </c>
      <c r="D362" s="14">
        <v>1512</v>
      </c>
      <c r="E362" s="14">
        <v>1617.84</v>
      </c>
      <c r="F362" s="14" t="str">
        <f t="shared" si="6"/>
        <v>enero</v>
      </c>
    </row>
    <row r="363" spans="1:6" x14ac:dyDescent="0.35">
      <c r="A363" s="14" t="s">
        <v>49</v>
      </c>
      <c r="B363" s="15">
        <v>43855</v>
      </c>
      <c r="C363" s="14" t="s">
        <v>78</v>
      </c>
      <c r="D363" s="14">
        <v>390</v>
      </c>
      <c r="E363" s="14">
        <v>417.3</v>
      </c>
      <c r="F363" s="14" t="str">
        <f t="shared" si="6"/>
        <v>enero</v>
      </c>
    </row>
    <row r="364" spans="1:6" x14ac:dyDescent="0.35">
      <c r="A364" s="14" t="s">
        <v>51</v>
      </c>
      <c r="B364" s="15">
        <v>43855</v>
      </c>
      <c r="C364" s="14" t="s">
        <v>79</v>
      </c>
      <c r="D364" s="14">
        <v>90</v>
      </c>
      <c r="E364" s="14">
        <v>96.3</v>
      </c>
      <c r="F364" s="14" t="str">
        <f t="shared" si="6"/>
        <v>enero</v>
      </c>
    </row>
    <row r="365" spans="1:6" x14ac:dyDescent="0.35">
      <c r="A365" s="14" t="s">
        <v>53</v>
      </c>
      <c r="B365" s="15">
        <v>43854</v>
      </c>
      <c r="C365" s="14" t="s">
        <v>80</v>
      </c>
      <c r="D365" s="14">
        <v>270</v>
      </c>
      <c r="E365" s="14">
        <v>288.89999999999998</v>
      </c>
      <c r="F365" s="14" t="str">
        <f t="shared" si="6"/>
        <v>enero</v>
      </c>
    </row>
    <row r="1048576" spans="2:2" x14ac:dyDescent="0.35">
      <c r="B1048576" s="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69BC-D397-468E-AEC1-3F5FBD14635C}">
  <sheetPr codeName="Hoja6">
    <tabColor theme="9" tint="0.39997558519241921"/>
  </sheetPr>
  <dimension ref="A7:N8"/>
  <sheetViews>
    <sheetView showGridLines="0" tabSelected="1" zoomScale="140" zoomScaleNormal="140" workbookViewId="0">
      <selection activeCell="B8" sqref="B8:M8"/>
    </sheetView>
  </sheetViews>
  <sheetFormatPr baseColWidth="10" defaultRowHeight="18.5" x14ac:dyDescent="0.45"/>
  <cols>
    <col min="1" max="1" width="9.5" customWidth="1"/>
    <col min="2" max="13" width="8" customWidth="1"/>
    <col min="14" max="14" width="7" customWidth="1"/>
  </cols>
  <sheetData>
    <row r="7" spans="1:14" x14ac:dyDescent="0.45">
      <c r="A7" s="3">
        <v>2020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</row>
    <row r="8" spans="1:14" x14ac:dyDescent="0.45">
      <c r="A8" s="4" t="s">
        <v>22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5">
        <f>SUM(B8:M8)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Que son</vt:lpstr>
      <vt:lpstr>Cómo aplicarlo</vt:lpstr>
      <vt:lpstr>Facturas 20</vt:lpstr>
      <vt:lpstr>Tablas Dinámicas</vt:lpstr>
      <vt:lpstr>Referencias en Tablas</vt:lpstr>
      <vt:lpstr>Cómo aplicarlo en 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2021-08-19T15:19:28Z</dcterms:created>
  <dcterms:modified xsi:type="dcterms:W3CDTF">2021-08-21T15:49:24Z</dcterms:modified>
</cp:coreProperties>
</file>