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DASHBOARD RRHH/"/>
    </mc:Choice>
  </mc:AlternateContent>
  <xr:revisionPtr revIDLastSave="844" documentId="8_{CBDA0596-D314-4E45-A079-11E9068333C4}" xr6:coauthVersionLast="47" xr6:coauthVersionMax="47" xr10:uidLastSave="{2D5E8FA3-E62B-466B-99EA-E1155C07BE07}"/>
  <bookViews>
    <workbookView xWindow="17535" yWindow="6765" windowWidth="6000" windowHeight="6465" activeTab="1" xr2:uid="{4313DB42-069A-4F04-9F01-ADAD59A7ABD5}"/>
  </bookViews>
  <sheets>
    <sheet name="Dinámicas" sheetId="15" r:id="rId1"/>
    <sheet name="Dashboard" sheetId="17" r:id="rId2"/>
    <sheet name="Datos" sheetId="1" r:id="rId3"/>
  </sheets>
  <definedNames>
    <definedName name="_xlnm._FilterDatabase" localSheetId="2" hidden="1">Datos!$A$1:$I$31</definedName>
    <definedName name="SegmentaciónDeDatos_Fecha_Inicio">#N/A</definedName>
    <definedName name="SegmentaciónDeDatos_Género">#N/A</definedName>
    <definedName name="SegmentaciónDeDatos_Turno">#N/A</definedName>
  </definedNames>
  <calcPr calcId="191029"/>
  <pivotCaches>
    <pivotCache cacheId="16" r:id="rId4"/>
    <pivotCache cacheId="3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<sst xmlns="http://schemas.openxmlformats.org/spreadsheetml/2006/main" count="384" uniqueCount="95">
  <si>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</si>
  <si>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</si>
  <si>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</si>
  <si>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</si>
  <si>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</si>
  <si>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</si>
  <si>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</si>
  <si>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</si>
  <si>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</si>
  <si>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</si>
  <si>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</si>
  <si>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</si>
  <si>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</si>
  <si>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</si>
  <si>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</si>
  <si>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</si>
  <si>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</si>
  <si>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</si>
  <si>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</si>
  <si>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</si>
  <si>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</si>
  <si>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</si>
  <si>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</si>
  <si>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</si>
  <si>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</si>
  <si>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</si>
  <si>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</si>
  <si>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</si>
  <si>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</si>
  <si>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</si>
  <si>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</si>
  <si>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</si>
  <si>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</si>
  <si>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</si>
  <si>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</si>
  <si>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</si>
  <si>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</si>
  <si>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</si>
  <si>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</si>
  <si>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</si>
  <si>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</si>
  <si>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</si>
  <si>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</si>
  <si>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</si>
  <si>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</si>
  <si>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</si>
  <si>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</si>
  <si>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</si>
  <si>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</si>
  <si>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</si>
  <si>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</si>
  <si>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</si>
  <si>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</si>
  <si>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</si>
  <si>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</si>
  <si>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</si>
  <si>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</si>
  <si>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</si>
  <si>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</si>
  <si>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</si>
  <si>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</si>
  <si>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</si>
  <si>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</si>
  <si>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</si>
  <si>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</si>
  <si>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</si>
  <si>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</si>
  <si>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</si>
  <si>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</si>
  <si>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</si>
  <si>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</si>
  <si>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</si>
  <si>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</si>
  <si>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</si>
  <si>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</si>
  <si>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Etiquetas de fila</t>
  </si>
  <si>
    <t>Total general</t>
  </si>
  <si>
    <t>Cuenta de Nombre</t>
  </si>
  <si>
    <t>Promedio de Edad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</si>
  <si>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</si>
  <si>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</si>
  <si>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</si>
  <si>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</si>
  <si>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</si>
  <si>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</si>
  <si>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</si>
  <si>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</si>
  <si>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</si>
  <si>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</si>
  <si>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</si>
  <si>
    <t>Cuenta de Contrato</t>
  </si>
  <si>
    <t>Nº de recursos por dpto</t>
  </si>
  <si>
    <t>Nº contratos por tipo</t>
  </si>
  <si>
    <t>Cuenta de Género</t>
  </si>
  <si>
    <t>Suma de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</si>
</sst>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3" borderId="1" xfId="0" applyFont="1" applyFill="1" applyBorder="1"/>
    <xf numFmtId="3" fontId="0" fillId="3" borderId="1" xfId="0" applyNumberFormat="1" applyFont="1" applyFill="1" applyBorder="1"/>
    <xf numFmtId="0" fontId="0" fillId="0" borderId="1" xfId="0" applyFont="1" applyBorder="1"/>
    <xf numFmtId="3" fontId="0" fillId="0" borderId="1" xfId="0" applyNumberFormat="1" applyFont="1" applyBorder="1"/>
    <xf numFmtId="0" fontId="0" fillId="3" borderId="2" xfId="0" applyFont="1" applyFill="1" applyBorder="1"/>
    <xf numFmtId="0" fontId="0" fillId="0" borderId="2" xfId="0" applyFont="1" applyBorder="1"/>
    <xf numFmtId="14" fontId="0" fillId="3" borderId="1" xfId="0" applyNumberFormat="1" applyFont="1" applyFill="1" applyBorder="1"/>
    <xf numFmtId="14" fontId="0" fillId="0" borderId="1" xfId="0" applyNumberFormat="1" applyFont="1" applyBorder="1"/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65"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71" formatCode="_-* #,##0.0\ &quot;€&quot;_-;\-* #,##0.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71" formatCode="_-* #,##0.0\ &quot;€&quot;_-;\-* #,##0.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72" formatCode="_-* #,##0.000\ &quot;€&quot;_-;\-* #,##0.000\ &quot;€&quot;_-;_-* &quot;-&quot;??\ &quot;€&quot;_-;_-@_-"/>
    </dxf>
    <dxf>
      <numFmt numFmtId="172" formatCode="_-* #,##0.000\ &quot;€&quot;_-;\-* #,##0.000\ &quot;€&quot;_-;_-* &quot;-&quot;??\ &quot;€&quot;_-;_-@_-"/>
    </dxf>
    <dxf>
      <numFmt numFmtId="173" formatCode="_-* #,##0.0000\ &quot;€&quot;_-;\-* #,##0.0000\ &quot;€&quot;_-;_-* &quot;-&quot;??\ &quot;€&quot;_-;_-@_-"/>
    </dxf>
    <dxf>
      <numFmt numFmtId="173" formatCode="_-* #,##0.0000\ &quot;€&quot;_-;\-* #,##0.0000\ &quot;€&quot;_-;_-* &quot;-&quot;??\ &quot;€&quot;_-;_-@_-"/>
    </dxf>
    <dxf>
      <numFmt numFmtId="172" formatCode="_-* #,##0.000\ &quot;€&quot;_-;\-* #,##0.000\ &quot;€&quot;_-;_-* &quot;-&quot;??\ &quot;€&quot;_-;_-@_-"/>
    </dxf>
    <dxf>
      <numFmt numFmtId="172" formatCode="_-* #,##0.000\ &quot;€&quot;_-;\-* #,##0.0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5" formatCode="0.0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2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RRHH.xlsx]Dinámicas!TablaDinámica1</c:name>
    <c:fmtId val="16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Dinámicas!$B$3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Dinámicas!$A$4:$A$9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Dinámicas!$B$4:$B$9</c:f>
              <c:numCache>
                <c:formatCode>General</c:formatCode>
                <c:ptCount val="5"/>
                <c:pt idx="0">
                  <c:v>7</c:v>
                </c:pt>
                <c:pt idx="1">
                  <c:v>18</c:v>
                </c:pt>
                <c:pt idx="2">
                  <c:v>14</c:v>
                </c:pt>
                <c:pt idx="3">
                  <c:v>8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1-4747-9A6B-23E8507401D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-24"/>
        <c:axId val="2109253743"/>
        <c:axId val="2109257903"/>
      </c:barChart>
      <c:catAx>
        <c:axId val="210925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9257903"/>
        <c:crosses val="autoZero"/>
        <c:auto val="1"/>
        <c:lblAlgn val="ctr"/>
        <c:lblOffset val="100"/>
        <c:noMultiLvlLbl val="0"/>
      </c:catAx>
      <c:valAx>
        <c:axId val="2109257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92537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 w="12700">
      <a:solidFill>
        <a:schemeClr val="accent4">
          <a:lumMod val="20000"/>
          <a:lumOff val="80000"/>
        </a:schemeClr>
      </a:solidFill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RRHH.xlsx]Dinámicas!TablaDinámica2</c:name>
    <c:fmtId val="9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wedgeRect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5"/>
        <c:spPr>
          <a:gradFill rotWithShape="1">
            <a:gsLst>
              <a:gs pos="0">
                <a:schemeClr val="accent4">
                  <a:shade val="76000"/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hade val="76000"/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shade val="76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gradFill rotWithShape="1">
            <a:gsLst>
              <a:gs pos="0">
                <a:schemeClr val="accent4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4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1502378171745906"/>
          <c:y val="3.0092592592592591E-2"/>
          <c:w val="0.76619627672615231"/>
          <c:h val="0.94444444444444442"/>
        </c:manualLayout>
      </c:layout>
      <c:doughnutChart>
        <c:varyColors val="1"/>
        <c:ser>
          <c:idx val="0"/>
          <c:order val="0"/>
          <c:tx>
            <c:strRef>
              <c:f>Dinámicas!$B$14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53F-4CF7-BB38-0E3FFA7A06D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53F-4CF7-BB38-0E3FFA7A06D0}"/>
              </c:ext>
            </c:extLst>
          </c:dPt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Dinámicas!$A$15:$A$17</c:f>
              <c:strCache>
                <c:ptCount val="2"/>
                <c:pt idx="0">
                  <c:v>Completo</c:v>
                </c:pt>
                <c:pt idx="1">
                  <c:v>Parcial</c:v>
                </c:pt>
              </c:strCache>
            </c:strRef>
          </c:cat>
          <c:val>
            <c:numRef>
              <c:f>Dinámicas!$B$15:$B$17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3F-4CF7-BB38-0E3FFA7A0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 w="12700">
      <a:solidFill>
        <a:schemeClr val="accent4">
          <a:lumMod val="20000"/>
          <a:lumOff val="80000"/>
        </a:schemeClr>
      </a:solidFill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RRHH.xlsx]Dinámicas!TablaDinámica3</c:name>
    <c:fmtId val="7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wedgeRectCallout">
                  <a:avLst/>
                </a:prstGeom>
                <a:noFill/>
                <a:ln>
                  <a:noFill/>
                </a:ln>
              </c15:spPr>
            </c:ext>
          </c:extLst>
        </c:dLbl>
      </c:pivotFmt>
      <c:pivotFmt>
        <c:idx val="5"/>
        <c:spPr>
          <a:gradFill rotWithShape="1">
            <a:gsLst>
              <a:gs pos="0">
                <a:schemeClr val="accent4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4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gradFill rotWithShape="1">
            <a:gsLst>
              <a:gs pos="0">
                <a:schemeClr val="accent4">
                  <a:shade val="76000"/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hade val="76000"/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shade val="76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1877964581905787"/>
          <c:y val="5.7870370370370371E-2"/>
          <c:w val="0.73990522801496073"/>
          <c:h val="0.91203703703703709"/>
        </c:manualLayout>
      </c:layout>
      <c:doughnutChart>
        <c:varyColors val="1"/>
        <c:ser>
          <c:idx val="0"/>
          <c:order val="0"/>
          <c:tx>
            <c:strRef>
              <c:f>Dinámicas!$B$21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C0D-4C5A-B313-AAAB16A4A11D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C0D-4C5A-B313-AAAB16A4A11D}"/>
              </c:ext>
            </c:extLst>
          </c:dPt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Dinámicas!$A$22:$A$24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Dinámicas!$B$22:$B$24</c:f>
              <c:numCache>
                <c:formatCode>General</c:formatCode>
                <c:ptCount val="2"/>
                <c:pt idx="0">
                  <c:v>33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0D-4C5A-B313-AAAB16A4A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20000"/>
          <a:lumOff val="80000"/>
        </a:schemeClr>
      </a:solidFill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RRHH.xlsx]Dinámicas!TablaDinámica4</c:name>
    <c:fmtId val="2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4"/>
            </a:solidFill>
            <a:miter lim="800000"/>
          </a:ln>
          <a:effectLst>
            <a:glow rad="63500">
              <a:schemeClr val="accent4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Dinámicas!$H$3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Dinámicas!$G$4:$G$9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Dinámicas!$H$4:$H$9</c:f>
              <c:numCache>
                <c:formatCode>_-* #,##0\ "€"_-;\-* #,##0\ "€"_-;_-* "-"??\ "€"_-;_-@_-</c:formatCode>
                <c:ptCount val="5"/>
                <c:pt idx="0">
                  <c:v>147362</c:v>
                </c:pt>
                <c:pt idx="1">
                  <c:v>367937</c:v>
                </c:pt>
                <c:pt idx="2">
                  <c:v>266763</c:v>
                </c:pt>
                <c:pt idx="3">
                  <c:v>156394</c:v>
                </c:pt>
                <c:pt idx="4">
                  <c:v>20726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03-4B79-B5B7-E23DD0E76E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0"/>
        <c:axId val="228238399"/>
        <c:axId val="228234655"/>
      </c:barChart>
      <c:catAx>
        <c:axId val="228238399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234655"/>
        <c:crosses val="autoZero"/>
        <c:auto val="1"/>
        <c:lblAlgn val="ctr"/>
        <c:lblOffset val="100"/>
        <c:noMultiLvlLbl val="0"/>
      </c:catAx>
      <c:valAx>
        <c:axId val="22823465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238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12700" cap="flat" cmpd="sng" algn="ctr">
      <a:solidFill>
        <a:schemeClr val="accent4">
          <a:lumMod val="20000"/>
          <a:lumOff val="80000"/>
        </a:schemeClr>
      </a:solidFill>
      <a:round/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RRHH.xlsx]Dinámicas!TablaDinámica5</c:name>
    <c:fmtId val="13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38100" cap="rnd">
            <a:solidFill>
              <a:schemeClr val="accent4"/>
            </a:solidFill>
          </a:ln>
          <a:effectLst>
            <a:glow rad="139700">
              <a:schemeClr val="accent4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b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38100" cap="rnd">
            <a:solidFill>
              <a:schemeClr val="accent4"/>
            </a:solidFill>
          </a:ln>
          <a:effectLst>
            <a:glow rad="139700">
              <a:schemeClr val="accent4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Dinámicas!$H$15</c:f>
              <c:strCache>
                <c:ptCount val="1"/>
                <c:pt idx="0">
                  <c:v>Total</c:v>
                </c:pt>
              </c:strCache>
            </c:strRef>
          </c:tx>
          <c:spPr>
            <a:ln w="38100" cap="rnd">
              <a:solidFill>
                <a:schemeClr val="accent4"/>
              </a:solidFill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4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Dinámicas!$G$16:$G$21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Dinámicas!$H$16:$H$21</c:f>
              <c:numCache>
                <c:formatCode>0.0</c:formatCode>
                <c:ptCount val="5"/>
                <c:pt idx="0">
                  <c:v>40.714285714285715</c:v>
                </c:pt>
                <c:pt idx="1">
                  <c:v>38.666666666666664</c:v>
                </c:pt>
                <c:pt idx="2">
                  <c:v>32.642857142857146</c:v>
                </c:pt>
                <c:pt idx="3">
                  <c:v>30.375</c:v>
                </c:pt>
                <c:pt idx="4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22-4516-A958-B3B033208F8D}"/>
            </c:ext>
          </c:extLst>
        </c:ser>
        <c:dLbls>
          <c:dLblPos val="b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8209279"/>
        <c:axId val="228213855"/>
      </c:lineChart>
      <c:catAx>
        <c:axId val="228209279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213855"/>
        <c:crosses val="autoZero"/>
        <c:auto val="1"/>
        <c:lblAlgn val="ctr"/>
        <c:lblOffset val="100"/>
        <c:noMultiLvlLbl val="0"/>
      </c:catAx>
      <c:valAx>
        <c:axId val="22821385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2092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12700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3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8.svg"/><Relationship Id="rId18" Type="http://schemas.openxmlformats.org/officeDocument/2006/relationships/image" Target="../media/image13.png"/><Relationship Id="rId3" Type="http://schemas.openxmlformats.org/officeDocument/2006/relationships/chart" Target="../charts/chart3.xml"/><Relationship Id="rId7" Type="http://schemas.openxmlformats.org/officeDocument/2006/relationships/image" Target="../media/image2.svg"/><Relationship Id="rId12" Type="http://schemas.openxmlformats.org/officeDocument/2006/relationships/image" Target="../media/image7.png"/><Relationship Id="rId17" Type="http://schemas.openxmlformats.org/officeDocument/2006/relationships/image" Target="../media/image12.svg"/><Relationship Id="rId2" Type="http://schemas.openxmlformats.org/officeDocument/2006/relationships/chart" Target="../charts/chart2.xml"/><Relationship Id="rId16" Type="http://schemas.openxmlformats.org/officeDocument/2006/relationships/image" Target="../media/image11.png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11" Type="http://schemas.openxmlformats.org/officeDocument/2006/relationships/image" Target="../media/image6.svg"/><Relationship Id="rId5" Type="http://schemas.openxmlformats.org/officeDocument/2006/relationships/chart" Target="../charts/chart5.xml"/><Relationship Id="rId15" Type="http://schemas.openxmlformats.org/officeDocument/2006/relationships/image" Target="../media/image10.svg"/><Relationship Id="rId10" Type="http://schemas.openxmlformats.org/officeDocument/2006/relationships/image" Target="../media/image5.png"/><Relationship Id="rId4" Type="http://schemas.openxmlformats.org/officeDocument/2006/relationships/chart" Target="../charts/chart4.xml"/><Relationship Id="rId9" Type="http://schemas.openxmlformats.org/officeDocument/2006/relationships/image" Target="../media/image4.svg"/><Relationship Id="rId1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666746</xdr:colOff>
      <xdr:row>0</xdr:row>
      <xdr:rowOff>123826</xdr:rowOff>
    </xdr:from>
    <xdr:to>
      <xdr:col>21</xdr:col>
      <xdr:colOff>380997</xdr:colOff>
      <xdr:row>39</xdr:row>
      <xdr:rowOff>161926</xdr:rowOff>
    </xdr:to>
    <xdr:sp macro="" textlink="">
      <xdr:nvSpPr>
        <xdr:cNvPr id="2" name="Rectángulo: esquinas superiores redondeadas 1">
          <a:extLst>
            <a:ext uri="{FF2B5EF4-FFF2-40B4-BE49-F238E27FC236}">
              <a16:creationId xmlns:a16="http://schemas.microsoft.com/office/drawing/2014/main" id="{DEE91159-36A5-4E09-A73B-831EFAFA73D1}"/>
            </a:ext>
          </a:extLst>
        </xdr:cNvPr>
        <xdr:cNvSpPr/>
      </xdr:nvSpPr>
      <xdr:spPr>
        <a:xfrm rot="5400000">
          <a:off x="6315072" y="-2095500"/>
          <a:ext cx="7467600" cy="11906251"/>
        </a:xfrm>
        <a:prstGeom prst="round2SameRect">
          <a:avLst>
            <a:gd name="adj1" fmla="val 7017"/>
            <a:gd name="adj2" fmla="val 0"/>
          </a:avLst>
        </a:prstGeom>
        <a:ln w="28575">
          <a:noFill/>
        </a:ln>
        <a:effectLst>
          <a:glow rad="228600">
            <a:schemeClr val="accent3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542925</xdr:colOff>
      <xdr:row>0</xdr:row>
      <xdr:rowOff>123821</xdr:rowOff>
    </xdr:from>
    <xdr:to>
      <xdr:col>5</xdr:col>
      <xdr:colOff>685801</xdr:colOff>
      <xdr:row>39</xdr:row>
      <xdr:rowOff>161921</xdr:rowOff>
    </xdr:to>
    <xdr:sp macro="" textlink="">
      <xdr:nvSpPr>
        <xdr:cNvPr id="3" name="Rectángulo: esquinas superiores redondeadas 2">
          <a:extLst>
            <a:ext uri="{FF2B5EF4-FFF2-40B4-BE49-F238E27FC236}">
              <a16:creationId xmlns:a16="http://schemas.microsoft.com/office/drawing/2014/main" id="{2DE0BAFA-B176-47E2-8FB2-59B6055D7138}"/>
            </a:ext>
          </a:extLst>
        </xdr:cNvPr>
        <xdr:cNvSpPr/>
      </xdr:nvSpPr>
      <xdr:spPr>
        <a:xfrm rot="16200000">
          <a:off x="-452437" y="2643183"/>
          <a:ext cx="7467600" cy="2428876"/>
        </a:xfrm>
        <a:prstGeom prst="round2SameRect">
          <a:avLst>
            <a:gd name="adj1" fmla="val 22461"/>
            <a:gd name="adj2" fmla="val 0"/>
          </a:avLst>
        </a:prstGeom>
        <a:ln/>
        <a:effectLst>
          <a:glow rad="228600">
            <a:schemeClr val="accent4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114296</xdr:colOff>
      <xdr:row>7</xdr:row>
      <xdr:rowOff>85725</xdr:rowOff>
    </xdr:from>
    <xdr:to>
      <xdr:col>11</xdr:col>
      <xdr:colOff>647700</xdr:colOff>
      <xdr:row>21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43B4CF5-1DE2-40F1-B69D-F8F4CD5EB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92071</xdr:colOff>
      <xdr:row>7</xdr:row>
      <xdr:rowOff>85725</xdr:rowOff>
    </xdr:from>
    <xdr:to>
      <xdr:col>16</xdr:col>
      <xdr:colOff>425450</xdr:colOff>
      <xdr:row>21</xdr:row>
      <xdr:rowOff>161925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74B9DA8-18DD-442B-8D59-A27FB9FDE8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631821</xdr:colOff>
      <xdr:row>7</xdr:row>
      <xdr:rowOff>85725</xdr:rowOff>
    </xdr:from>
    <xdr:to>
      <xdr:col>21</xdr:col>
      <xdr:colOff>203200</xdr:colOff>
      <xdr:row>21</xdr:row>
      <xdr:rowOff>161925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091D40E-03F0-4E44-B7E4-7B554B1DB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133345</xdr:colOff>
      <xdr:row>24</xdr:row>
      <xdr:rowOff>76200</xdr:rowOff>
    </xdr:from>
    <xdr:to>
      <xdr:col>13</xdr:col>
      <xdr:colOff>695325</xdr:colOff>
      <xdr:row>38</xdr:row>
      <xdr:rowOff>152400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17DBCAF-3FEE-4FF4-81FA-3ADC959FC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161925</xdr:colOff>
      <xdr:row>24</xdr:row>
      <xdr:rowOff>76200</xdr:rowOff>
    </xdr:from>
    <xdr:to>
      <xdr:col>21</xdr:col>
      <xdr:colOff>142871</xdr:colOff>
      <xdr:row>38</xdr:row>
      <xdr:rowOff>152400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372A022A-7156-46B9-BC03-3E74686CFC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133350</xdr:colOff>
      <xdr:row>21</xdr:row>
      <xdr:rowOff>106364</xdr:rowOff>
    </xdr:from>
    <xdr:to>
      <xdr:col>5</xdr:col>
      <xdr:colOff>219075</xdr:colOff>
      <xdr:row>26</xdr:row>
      <xdr:rowOff>188417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Turno">
              <a:extLst>
                <a:ext uri="{FF2B5EF4-FFF2-40B4-BE49-F238E27FC236}">
                  <a16:creationId xmlns:a16="http://schemas.microsoft.com/office/drawing/2014/main" id="{CF9273F9-1C4C-4E70-B30C-38CCC40CDB8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urn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19350" y="4106864"/>
              <a:ext cx="1828800" cy="10345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133350</xdr:colOff>
      <xdr:row>9</xdr:row>
      <xdr:rowOff>19050</xdr:rowOff>
    </xdr:from>
    <xdr:to>
      <xdr:col>5</xdr:col>
      <xdr:colOff>219075</xdr:colOff>
      <xdr:row>20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Fecha Inicio 1">
              <a:extLst>
                <a:ext uri="{FF2B5EF4-FFF2-40B4-BE49-F238E27FC236}">
                  <a16:creationId xmlns:a16="http://schemas.microsoft.com/office/drawing/2014/main" id="{62DBDE09-B7FC-4BB7-893F-F9A64FAFA6E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echa Inici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19350" y="1733550"/>
              <a:ext cx="1828800" cy="21812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123825</xdr:colOff>
      <xdr:row>28</xdr:row>
      <xdr:rowOff>36513</xdr:rowOff>
    </xdr:from>
    <xdr:to>
      <xdr:col>5</xdr:col>
      <xdr:colOff>209550</xdr:colOff>
      <xdr:row>33</xdr:row>
      <xdr:rowOff>94782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Género">
              <a:extLst>
                <a:ext uri="{FF2B5EF4-FFF2-40B4-BE49-F238E27FC236}">
                  <a16:creationId xmlns:a16="http://schemas.microsoft.com/office/drawing/2014/main" id="{D5ADE1F5-F3F4-4D6C-9D67-23F29303BB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éner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09825" y="5370513"/>
              <a:ext cx="1828800" cy="10107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7</xdr:col>
      <xdr:colOff>342900</xdr:colOff>
      <xdr:row>5</xdr:row>
      <xdr:rowOff>9525</xdr:rowOff>
    </xdr:from>
    <xdr:to>
      <xdr:col>10</xdr:col>
      <xdr:colOff>466725</xdr:colOff>
      <xdr:row>6</xdr:row>
      <xdr:rowOff>180975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5687596-9FC5-438B-B540-EFADE637CD51}"/>
            </a:ext>
          </a:extLst>
        </xdr:cNvPr>
        <xdr:cNvSpPr txBox="1"/>
      </xdr:nvSpPr>
      <xdr:spPr>
        <a:xfrm>
          <a:off x="5676900" y="962025"/>
          <a:ext cx="24098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0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RECURSOS</a:t>
          </a:r>
          <a:r>
            <a:rPr lang="es-ES" sz="20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POR DPTO</a:t>
          </a:r>
          <a:endParaRPr lang="es-ES" sz="20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8</xdr:col>
      <xdr:colOff>361950</xdr:colOff>
      <xdr:row>22</xdr:row>
      <xdr:rowOff>38100</xdr:rowOff>
    </xdr:from>
    <xdr:to>
      <xdr:col>11</xdr:col>
      <xdr:colOff>485775</xdr:colOff>
      <xdr:row>24</xdr:row>
      <xdr:rowOff>19050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9A4FE6E5-A06E-49DD-9414-EAD803A3B8CC}"/>
            </a:ext>
          </a:extLst>
        </xdr:cNvPr>
        <xdr:cNvSpPr txBox="1"/>
      </xdr:nvSpPr>
      <xdr:spPr>
        <a:xfrm>
          <a:off x="6457950" y="4229100"/>
          <a:ext cx="24098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0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SALARIOS</a:t>
          </a:r>
          <a:r>
            <a:rPr lang="es-ES" sz="20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POR DPTO</a:t>
          </a:r>
          <a:endParaRPr lang="es-ES" sz="20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13</xdr:col>
      <xdr:colOff>209550</xdr:colOff>
      <xdr:row>12</xdr:row>
      <xdr:rowOff>104775</xdr:rowOff>
    </xdr:from>
    <xdr:to>
      <xdr:col>15</xdr:col>
      <xdr:colOff>276226</xdr:colOff>
      <xdr:row>17</xdr:row>
      <xdr:rowOff>19050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8271296D-BB28-4B32-9F52-507E13E0FE4E}"/>
            </a:ext>
          </a:extLst>
        </xdr:cNvPr>
        <xdr:cNvSpPr txBox="1"/>
      </xdr:nvSpPr>
      <xdr:spPr>
        <a:xfrm>
          <a:off x="10115550" y="2390775"/>
          <a:ext cx="1590676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2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CONTRATOS POR TIPO</a:t>
          </a:r>
        </a:p>
      </xdr:txBody>
    </xdr:sp>
    <xdr:clientData/>
  </xdr:twoCellAnchor>
  <xdr:twoCellAnchor>
    <xdr:from>
      <xdr:col>17</xdr:col>
      <xdr:colOff>581024</xdr:colOff>
      <xdr:row>12</xdr:row>
      <xdr:rowOff>95250</xdr:rowOff>
    </xdr:from>
    <xdr:to>
      <xdr:col>20</xdr:col>
      <xdr:colOff>57149</xdr:colOff>
      <xdr:row>17</xdr:row>
      <xdr:rowOff>9525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D200916-76D2-4CE2-9F94-B75672714CCE}"/>
            </a:ext>
          </a:extLst>
        </xdr:cNvPr>
        <xdr:cNvSpPr txBox="1"/>
      </xdr:nvSpPr>
      <xdr:spPr>
        <a:xfrm>
          <a:off x="13535024" y="2381250"/>
          <a:ext cx="1762125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2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RECURSOS POR GENERO</a:t>
          </a:r>
        </a:p>
      </xdr:txBody>
    </xdr:sp>
    <xdr:clientData/>
  </xdr:twoCellAnchor>
  <xdr:twoCellAnchor>
    <xdr:from>
      <xdr:col>15</xdr:col>
      <xdr:colOff>723900</xdr:colOff>
      <xdr:row>22</xdr:row>
      <xdr:rowOff>28575</xdr:rowOff>
    </xdr:from>
    <xdr:to>
      <xdr:col>19</xdr:col>
      <xdr:colOff>600075</xdr:colOff>
      <xdr:row>24</xdr:row>
      <xdr:rowOff>9525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B61FB94B-8B2C-4594-9B82-2D723D5F097A}"/>
            </a:ext>
          </a:extLst>
        </xdr:cNvPr>
        <xdr:cNvSpPr txBox="1"/>
      </xdr:nvSpPr>
      <xdr:spPr>
        <a:xfrm>
          <a:off x="12153900" y="4219575"/>
          <a:ext cx="29241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0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PROMEDIO EDAD POR DPTO</a:t>
          </a:r>
          <a:endParaRPr lang="es-ES" sz="20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6</xdr:col>
      <xdr:colOff>628650</xdr:colOff>
      <xdr:row>4</xdr:row>
      <xdr:rowOff>152400</xdr:rowOff>
    </xdr:from>
    <xdr:to>
      <xdr:col>7</xdr:col>
      <xdr:colOff>361950</xdr:colOff>
      <xdr:row>7</xdr:row>
      <xdr:rowOff>76200</xdr:rowOff>
    </xdr:to>
    <xdr:pic>
      <xdr:nvPicPr>
        <xdr:cNvPr id="21" name="Gráfico 20" descr="Grupo con relleno sólido">
          <a:extLst>
            <a:ext uri="{FF2B5EF4-FFF2-40B4-BE49-F238E27FC236}">
              <a16:creationId xmlns:a16="http://schemas.microsoft.com/office/drawing/2014/main" id="{6930A6FB-5BBD-4AB9-BFD4-2FC2A62D3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200650" y="914400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7</xdr:col>
      <xdr:colOff>590551</xdr:colOff>
      <xdr:row>21</xdr:row>
      <xdr:rowOff>142876</xdr:rowOff>
    </xdr:from>
    <xdr:to>
      <xdr:col>8</xdr:col>
      <xdr:colOff>381001</xdr:colOff>
      <xdr:row>24</xdr:row>
      <xdr:rowOff>123826</xdr:rowOff>
    </xdr:to>
    <xdr:pic>
      <xdr:nvPicPr>
        <xdr:cNvPr id="23" name="Gráfico 22" descr="Dinero contorno">
          <a:extLst>
            <a:ext uri="{FF2B5EF4-FFF2-40B4-BE49-F238E27FC236}">
              <a16:creationId xmlns:a16="http://schemas.microsoft.com/office/drawing/2014/main" id="{3039C276-EC14-487E-8F67-1C98AD063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5924551" y="4143376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21</xdr:row>
      <xdr:rowOff>180975</xdr:rowOff>
    </xdr:from>
    <xdr:to>
      <xdr:col>15</xdr:col>
      <xdr:colOff>752475</xdr:colOff>
      <xdr:row>24</xdr:row>
      <xdr:rowOff>57150</xdr:rowOff>
    </xdr:to>
    <xdr:pic>
      <xdr:nvPicPr>
        <xdr:cNvPr id="25" name="Gráfico 24" descr="Calendario mensual contorno">
          <a:extLst>
            <a:ext uri="{FF2B5EF4-FFF2-40B4-BE49-F238E27FC236}">
              <a16:creationId xmlns:a16="http://schemas.microsoft.com/office/drawing/2014/main" id="{13C91B47-4BF9-4EC3-8AF8-70D3B5246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1734800" y="4181475"/>
          <a:ext cx="447675" cy="447675"/>
        </a:xfrm>
        <a:prstGeom prst="rect">
          <a:avLst/>
        </a:prstGeom>
      </xdr:spPr>
    </xdr:pic>
    <xdr:clientData/>
  </xdr:twoCellAnchor>
  <xdr:twoCellAnchor editAs="oneCell">
    <xdr:from>
      <xdr:col>13</xdr:col>
      <xdr:colOff>752475</xdr:colOff>
      <xdr:row>16</xdr:row>
      <xdr:rowOff>133350</xdr:rowOff>
    </xdr:from>
    <xdr:to>
      <xdr:col>14</xdr:col>
      <xdr:colOff>457200</xdr:colOff>
      <xdr:row>19</xdr:row>
      <xdr:rowOff>28575</xdr:rowOff>
    </xdr:to>
    <xdr:pic>
      <xdr:nvPicPr>
        <xdr:cNvPr id="27" name="Gráfico 26" descr="Gráfico circular con relleno sólido">
          <a:extLst>
            <a:ext uri="{FF2B5EF4-FFF2-40B4-BE49-F238E27FC236}">
              <a16:creationId xmlns:a16="http://schemas.microsoft.com/office/drawing/2014/main" id="{70E9B67F-3868-4C7E-A050-6F3BB4347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0658475" y="3181350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18</xdr:col>
      <xdr:colOff>464325</xdr:colOff>
      <xdr:row>16</xdr:row>
      <xdr:rowOff>92850</xdr:rowOff>
    </xdr:from>
    <xdr:to>
      <xdr:col>19</xdr:col>
      <xdr:colOff>219075</xdr:colOff>
      <xdr:row>19</xdr:row>
      <xdr:rowOff>38100</xdr:rowOff>
    </xdr:to>
    <xdr:pic>
      <xdr:nvPicPr>
        <xdr:cNvPr id="29" name="Gráfico 28" descr="Gráfico de barras aplanamiento de la curva de pandemia contorno">
          <a:extLst>
            <a:ext uri="{FF2B5EF4-FFF2-40B4-BE49-F238E27FC236}">
              <a16:creationId xmlns:a16="http://schemas.microsoft.com/office/drawing/2014/main" id="{C049DB13-2AE6-424C-8F38-1A35701D3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14180325" y="3140850"/>
          <a:ext cx="516750" cy="516750"/>
        </a:xfrm>
        <a:prstGeom prst="rect">
          <a:avLst/>
        </a:prstGeom>
      </xdr:spPr>
    </xdr:pic>
    <xdr:clientData/>
  </xdr:twoCellAnchor>
  <xdr:twoCellAnchor>
    <xdr:from>
      <xdr:col>12</xdr:col>
      <xdr:colOff>400050</xdr:colOff>
      <xdr:row>1</xdr:row>
      <xdr:rowOff>47625</xdr:rowOff>
    </xdr:from>
    <xdr:to>
      <xdr:col>15</xdr:col>
      <xdr:colOff>47625</xdr:colOff>
      <xdr:row>6</xdr:row>
      <xdr:rowOff>123825</xdr:rowOff>
    </xdr:to>
    <xdr:sp macro="" textlink="Dinámicas!G27">
      <xdr:nvSpPr>
        <xdr:cNvPr id="30" name="Rectángulo: esquinas redondeadas 29">
          <a:extLst>
            <a:ext uri="{FF2B5EF4-FFF2-40B4-BE49-F238E27FC236}">
              <a16:creationId xmlns:a16="http://schemas.microsoft.com/office/drawing/2014/main" id="{2F35E8D2-082F-437A-8F8F-3ABD4EB473F5}"/>
            </a:ext>
          </a:extLst>
        </xdr:cNvPr>
        <xdr:cNvSpPr/>
      </xdr:nvSpPr>
      <xdr:spPr>
        <a:xfrm>
          <a:off x="9544050" y="238125"/>
          <a:ext cx="1933575" cy="1028700"/>
        </a:xfrm>
        <a:prstGeom prst="roundRect">
          <a:avLst/>
        </a:prstGeom>
        <a:solidFill>
          <a:schemeClr val="dk1">
            <a:alpha val="50000"/>
          </a:schemeClr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E8A1FEE0-0E50-4C17-A1AB-B8E96E228CB9}" type="TxLink">
            <a:rPr lang="en-US" sz="3200" b="0" i="0" u="none" strike="noStrike">
              <a:solidFill>
                <a:schemeClr val="bg1"/>
              </a:solidFill>
              <a:latin typeface="Barlow Condensed SemiBold" panose="00000706000000000000" pitchFamily="2" charset="0"/>
              <a:cs typeface="Calibri"/>
            </a:rPr>
            <a:t>48</a:t>
          </a:fld>
          <a:endParaRPr lang="es-ES" sz="7200">
            <a:solidFill>
              <a:schemeClr val="bg1"/>
            </a:solidFill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12</xdr:col>
      <xdr:colOff>628650</xdr:colOff>
      <xdr:row>1</xdr:row>
      <xdr:rowOff>114300</xdr:rowOff>
    </xdr:from>
    <xdr:to>
      <xdr:col>14</xdr:col>
      <xdr:colOff>666751</xdr:colOff>
      <xdr:row>3</xdr:row>
      <xdr:rowOff>95250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1580E2C3-30FA-4668-9C28-9D5E2092AEEE}"/>
            </a:ext>
          </a:extLst>
        </xdr:cNvPr>
        <xdr:cNvSpPr txBox="1"/>
      </xdr:nvSpPr>
      <xdr:spPr>
        <a:xfrm>
          <a:off x="9772650" y="304800"/>
          <a:ext cx="1562101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" sz="240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RECURSOS</a:t>
          </a:r>
          <a:r>
            <a:rPr lang="es-ES" sz="2400" baseline="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</a:t>
          </a:r>
          <a:endParaRPr lang="es-ES" sz="2400">
            <a:solidFill>
              <a:schemeClr val="accent4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15</xdr:col>
      <xdr:colOff>247650</xdr:colOff>
      <xdr:row>1</xdr:row>
      <xdr:rowOff>47625</xdr:rowOff>
    </xdr:from>
    <xdr:to>
      <xdr:col>17</xdr:col>
      <xdr:colOff>657225</xdr:colOff>
      <xdr:row>6</xdr:row>
      <xdr:rowOff>123825</xdr:rowOff>
    </xdr:to>
    <xdr:sp macro="" textlink="Dinámicas!H27">
      <xdr:nvSpPr>
        <xdr:cNvPr id="32" name="Rectángulo: esquinas redondeadas 31">
          <a:extLst>
            <a:ext uri="{FF2B5EF4-FFF2-40B4-BE49-F238E27FC236}">
              <a16:creationId xmlns:a16="http://schemas.microsoft.com/office/drawing/2014/main" id="{8251E8DF-504F-4598-9B7B-2A6054FBC254}"/>
            </a:ext>
          </a:extLst>
        </xdr:cNvPr>
        <xdr:cNvSpPr/>
      </xdr:nvSpPr>
      <xdr:spPr>
        <a:xfrm>
          <a:off x="11677650" y="238125"/>
          <a:ext cx="1933575" cy="1028700"/>
        </a:xfrm>
        <a:prstGeom prst="roundRect">
          <a:avLst/>
        </a:prstGeom>
        <a:solidFill>
          <a:schemeClr val="dk1">
            <a:alpha val="50000"/>
          </a:schemeClr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C9FA2C29-4670-4833-A60A-6DE0063F4002}" type="TxLink">
            <a:rPr lang="en-US" sz="3200" b="0" i="0" u="none" strike="noStrike">
              <a:solidFill>
                <a:schemeClr val="bg1"/>
              </a:solidFill>
              <a:latin typeface="Barlow Condensed SemiBold" panose="00000706000000000000" pitchFamily="2" charset="0"/>
              <a:cs typeface="Calibri"/>
            </a:rPr>
            <a:t> 959.182 € </a:t>
          </a:fld>
          <a:endParaRPr lang="es-ES" sz="28700">
            <a:solidFill>
              <a:schemeClr val="bg1"/>
            </a:solidFill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15</xdr:col>
      <xdr:colOff>400050</xdr:colOff>
      <xdr:row>1</xdr:row>
      <xdr:rowOff>104775</xdr:rowOff>
    </xdr:from>
    <xdr:to>
      <xdr:col>17</xdr:col>
      <xdr:colOff>438151</xdr:colOff>
      <xdr:row>3</xdr:row>
      <xdr:rowOff>85725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D38D7BF9-FFB2-43B1-BF60-851965B7F144}"/>
            </a:ext>
          </a:extLst>
        </xdr:cNvPr>
        <xdr:cNvSpPr txBox="1"/>
      </xdr:nvSpPr>
      <xdr:spPr>
        <a:xfrm>
          <a:off x="11830050" y="295275"/>
          <a:ext cx="1562101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400" baseline="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COSTES </a:t>
          </a:r>
          <a:endParaRPr lang="es-ES" sz="2400">
            <a:solidFill>
              <a:schemeClr val="accent4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18</xdr:col>
      <xdr:colOff>95250</xdr:colOff>
      <xdr:row>1</xdr:row>
      <xdr:rowOff>47625</xdr:rowOff>
    </xdr:from>
    <xdr:to>
      <xdr:col>20</xdr:col>
      <xdr:colOff>504825</xdr:colOff>
      <xdr:row>6</xdr:row>
      <xdr:rowOff>123825</xdr:rowOff>
    </xdr:to>
    <xdr:sp macro="" textlink="Dinámicas!I27">
      <xdr:nvSpPr>
        <xdr:cNvPr id="34" name="Rectángulo: esquinas redondeadas 33">
          <a:extLst>
            <a:ext uri="{FF2B5EF4-FFF2-40B4-BE49-F238E27FC236}">
              <a16:creationId xmlns:a16="http://schemas.microsoft.com/office/drawing/2014/main" id="{DC1A9B5E-8961-4A26-8024-7C3924E62FE6}"/>
            </a:ext>
          </a:extLst>
        </xdr:cNvPr>
        <xdr:cNvSpPr/>
      </xdr:nvSpPr>
      <xdr:spPr>
        <a:xfrm>
          <a:off x="13811250" y="238125"/>
          <a:ext cx="1933575" cy="1028700"/>
        </a:xfrm>
        <a:prstGeom prst="roundRect">
          <a:avLst/>
        </a:prstGeom>
        <a:solidFill>
          <a:schemeClr val="dk1">
            <a:alpha val="50000"/>
          </a:schemeClr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206634C0-D018-4630-A871-1C91B84704EA}" type="TxLink">
            <a:rPr lang="en-US" sz="3200" b="0" i="0" u="none" strike="noStrike">
              <a:solidFill>
                <a:schemeClr val="bg1"/>
              </a:solidFill>
              <a:latin typeface="Barlow Condensed SemiBold" panose="00000706000000000000" pitchFamily="2" charset="0"/>
              <a:cs typeface="Calibri"/>
            </a:rPr>
            <a:t>36</a:t>
          </a:fld>
          <a:endParaRPr lang="es-ES" sz="28700">
            <a:solidFill>
              <a:schemeClr val="bg1"/>
            </a:solidFill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18</xdr:col>
      <xdr:colOff>276225</xdr:colOff>
      <xdr:row>1</xdr:row>
      <xdr:rowOff>76200</xdr:rowOff>
    </xdr:from>
    <xdr:to>
      <xdr:col>20</xdr:col>
      <xdr:colOff>314326</xdr:colOff>
      <xdr:row>3</xdr:row>
      <xdr:rowOff>57150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BD052755-997D-4A8C-ADAC-4371858A3933}"/>
            </a:ext>
          </a:extLst>
        </xdr:cNvPr>
        <xdr:cNvSpPr txBox="1"/>
      </xdr:nvSpPr>
      <xdr:spPr>
        <a:xfrm>
          <a:off x="13992225" y="266700"/>
          <a:ext cx="1562101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40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EDAD</a:t>
          </a:r>
          <a:r>
            <a:rPr lang="es-ES" sz="2400" baseline="0">
              <a:solidFill>
                <a:schemeClr val="accent4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</a:t>
          </a:r>
          <a:endParaRPr lang="es-ES" sz="2400">
            <a:solidFill>
              <a:schemeClr val="accent4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10</xdr:col>
      <xdr:colOff>228601</xdr:colOff>
      <xdr:row>0</xdr:row>
      <xdr:rowOff>0</xdr:rowOff>
    </xdr:from>
    <xdr:to>
      <xdr:col>12</xdr:col>
      <xdr:colOff>476251</xdr:colOff>
      <xdr:row>8</xdr:row>
      <xdr:rowOff>78447</xdr:rowOff>
    </xdr:to>
    <xdr:pic>
      <xdr:nvPicPr>
        <xdr:cNvPr id="37" name="Gráfico 36" descr="Cuadrícula de círculos pequeños">
          <a:extLst>
            <a:ext uri="{FF2B5EF4-FFF2-40B4-BE49-F238E27FC236}">
              <a16:creationId xmlns:a16="http://schemas.microsoft.com/office/drawing/2014/main" id="{07BBC72B-CA32-43AD-B7E1-D1348CFBF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7848601" y="0"/>
          <a:ext cx="1771650" cy="1602447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1</xdr:row>
      <xdr:rowOff>104774</xdr:rowOff>
    </xdr:from>
    <xdr:to>
      <xdr:col>5</xdr:col>
      <xdr:colOff>676275</xdr:colOff>
      <xdr:row>9</xdr:row>
      <xdr:rowOff>38100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2DEB8369-1B76-4C24-B41B-1879A456FAC4}"/>
            </a:ext>
          </a:extLst>
        </xdr:cNvPr>
        <xdr:cNvSpPr txBox="1"/>
      </xdr:nvSpPr>
      <xdr:spPr>
        <a:xfrm>
          <a:off x="2076450" y="295274"/>
          <a:ext cx="2409825" cy="1457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6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DASHBOARD RRHH</a:t>
          </a:r>
        </a:p>
      </xdr:txBody>
    </xdr:sp>
    <xdr:clientData/>
  </xdr:twoCellAnchor>
  <xdr:twoCellAnchor editAs="oneCell">
    <xdr:from>
      <xdr:col>3</xdr:col>
      <xdr:colOff>390526</xdr:colOff>
      <xdr:row>34</xdr:row>
      <xdr:rowOff>31132</xdr:rowOff>
    </xdr:from>
    <xdr:to>
      <xdr:col>4</xdr:col>
      <xdr:colOff>704851</xdr:colOff>
      <xdr:row>39</xdr:row>
      <xdr:rowOff>44693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253C284A-799B-4396-BEC4-4D348C890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6" y="6508132"/>
          <a:ext cx="1295400" cy="96606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Dashboard%20RRHH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370.604478125002" createdVersion="7" refreshedVersion="7" minRefreshableVersion="3" recordCount="48" xr:uid="{E0F4DABD-9EAF-41F0-B232-C80BBDE8D947}">
  <cacheSource type="worksheet">
    <worksheetSource ref="A1:I49" sheet="Datos"/>
  </cacheSource>
  <cacheFields count="9">
    <cacheField name="Nombre" numFmtId="0">
      <sharedItems count="30">
        <s v="Miguel Antúnez"/>
        <s v="Lucas García"/>
        <s v="Manuel Hernández"/>
        <s v="Miguel San Pedro"/>
        <s v="Teófilo Simón"/>
        <s v="Javier Pérez"/>
        <s v="Nicole Alfaro"/>
        <s v="Annette García"/>
        <s v="Yvonne Space"/>
        <s v="Lucas More"/>
        <s v="Jonathan Brown"/>
        <s v="Manuel Delibes"/>
        <s v="Miriam Dulce"/>
        <s v="Federica Prim"/>
        <s v="Javier Nil"/>
        <s v="Estrella González"/>
        <s v="Nicolas Estévez"/>
        <s v="José Play"/>
        <s v="Guillermina Mile"/>
        <s v="Nico Brown"/>
        <s v="Yuri Neli"/>
        <s v="Jorge Prem"/>
        <s v="Miguel Lido"/>
        <s v="Silvia Pérez"/>
        <s v="José Mimbre"/>
        <s v="Lucas Pérez"/>
        <s v="Javier Delquinto"/>
        <s v="Manuel Vieli"/>
        <s v="Pedro Circle"/>
        <s v="Manel Fiel"/>
      </sharedItems>
    </cacheField>
    <cacheField name="DNI" numFmtId="0">
      <sharedItems/>
    </cacheField>
    <cacheField name="Departamento" numFmtId="0">
      <sharedItems/>
    </cacheField>
    <cacheField name="Contrato" numFmtId="0">
      <sharedItems/>
    </cacheField>
    <cacheField name="Género" numFmtId="0">
      <sharedItems/>
    </cacheField>
    <cacheField name="Edad" numFmtId="0">
      <sharedItems containsSemiMixedTypes="0" containsString="0" containsNumber="1" containsInteger="1" minValue="22" maxValue="54"/>
    </cacheField>
    <cacheField name="Turno" numFmtId="0">
      <sharedItems/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370.605841898148" createdVersion="6" refreshedVersion="7" minRefreshableVersion="3" recordCount="48" xr:uid="{91590E4F-9887-4241-B922-2E592072697D}">
  <cacheSource type="worksheet">
    <worksheetSource ref="A1:I49" sheet="Datos" r:id="rId2"/>
  </cacheSource>
  <cacheFields count="9">
    <cacheField name="Nombre" numFmtId="0">
      <sharedItems/>
    </cacheField>
    <cacheField name="DNI" numFmtId="0">
      <sharedItems/>
    </cacheField>
    <cacheField name="Departamento" numFmtId="0">
      <sharedItems count="5">
        <s v="Cocina"/>
        <s v="Administración"/>
        <s v="Restaurante"/>
        <s v="Limpieza"/>
        <s v="RRHH"/>
      </sharedItems>
    </cacheField>
    <cacheField name="Contrato" numFmtId="0">
      <sharedItems count="3">
        <s v="Parcial"/>
        <s v="Completo"/>
        <s v="v" u="1"/>
      </sharedItems>
    </cacheField>
    <cacheField name="Géner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22" maxValue="54"/>
    </cacheField>
    <cacheField name="Turno" numFmtId="0">
      <sharedItems count="2">
        <s v="Mañana"/>
        <s v="Tarde"/>
      </sharedItems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 count="6">
        <s v="mayo"/>
        <s v="junio"/>
        <s v="marzo"/>
        <s v="julio"/>
        <s v="enero"/>
        <s v="abril"/>
      </sharedItems>
    </cacheField>
  </cacheFields>
  <extLst>
    <ext xmlns:x14="http://schemas.microsoft.com/office/spreadsheetml/2009/9/main" uri="{725AE2AE-9491-48be-B2B4-4EB974FC3084}">
      <x14:pivotCacheDefinition pivotCacheId="530787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s v="54789654T"/>
    <s v="Cocina"/>
    <s v="Parcial"/>
    <s v="Hombre"/>
    <n v="42"/>
    <s v="Mañana"/>
    <n v="16659"/>
    <s v="mayo"/>
  </r>
  <r>
    <x v="1"/>
    <s v="65987123R"/>
    <s v="Administración"/>
    <s v="Completo"/>
    <s v="Hombre"/>
    <n v="49"/>
    <s v="Tarde"/>
    <n v="21977"/>
    <s v="junio"/>
  </r>
  <r>
    <x v="2"/>
    <s v="54986352F"/>
    <s v="Restaurante"/>
    <s v="Parcial"/>
    <s v="Hombre"/>
    <n v="35"/>
    <s v="Tarde"/>
    <n v="16109"/>
    <s v="mayo"/>
  </r>
  <r>
    <x v="3"/>
    <s v="54236987G"/>
    <s v="Limpieza"/>
    <s v="Completo"/>
    <s v="Hombre"/>
    <n v="48"/>
    <s v="Mañana"/>
    <n v="18880"/>
    <s v="marzo"/>
  </r>
  <r>
    <x v="4"/>
    <s v="52638452F"/>
    <s v="RRHH"/>
    <s v="Parcial"/>
    <s v="Hombre"/>
    <n v="47"/>
    <s v="Tarde"/>
    <n v="20726"/>
    <s v="julio"/>
  </r>
  <r>
    <x v="5"/>
    <s v="65214789D"/>
    <s v="Cocina"/>
    <s v="Parcial"/>
    <s v="Hombre"/>
    <n v="52"/>
    <s v="Mañana"/>
    <n v="23709"/>
    <s v="enero"/>
  </r>
  <r>
    <x v="6"/>
    <s v="63254199S"/>
    <s v="Administración"/>
    <s v="Completo"/>
    <s v="Mujer"/>
    <n v="22"/>
    <s v="Tarde"/>
    <n v="16800"/>
    <s v="mayo"/>
  </r>
  <r>
    <x v="7"/>
    <s v="46546136R"/>
    <s v="Restaurante"/>
    <s v="Completo"/>
    <s v="Mujer"/>
    <n v="24"/>
    <s v="Mañana"/>
    <n v="22313"/>
    <s v="abril"/>
  </r>
  <r>
    <x v="8"/>
    <s v="65195165T"/>
    <s v="Cocina"/>
    <s v="Completo"/>
    <s v="Mujer"/>
    <n v="25"/>
    <s v="Mañana"/>
    <n v="18417"/>
    <s v="mayo"/>
  </r>
  <r>
    <x v="9"/>
    <s v="65489656E"/>
    <s v="Administración"/>
    <s v="Parcial"/>
    <s v="Hombre"/>
    <n v="52"/>
    <s v="Mañana"/>
    <n v="22025"/>
    <s v="junio"/>
  </r>
  <r>
    <x v="10"/>
    <s v="65463215S"/>
    <s v="Cocina"/>
    <s v="Completo"/>
    <s v="Hombre"/>
    <n v="27"/>
    <s v="Tarde"/>
    <n v="19996"/>
    <s v="junio"/>
  </r>
  <r>
    <x v="11"/>
    <s v="15613543G"/>
    <s v="Limpieza"/>
    <s v="Parcial"/>
    <s v="Hombre"/>
    <n v="35"/>
    <s v="Mañana"/>
    <n v="20969"/>
    <s v="mayo"/>
  </r>
  <r>
    <x v="12"/>
    <s v="16465465D"/>
    <s v="Administración"/>
    <s v="Parcial"/>
    <s v="Mujer"/>
    <n v="46"/>
    <s v="Tarde"/>
    <n v="20134"/>
    <s v="marzo"/>
  </r>
  <r>
    <x v="13"/>
    <s v="65432165R"/>
    <s v="Cocina"/>
    <s v="Completo"/>
    <s v="Mujer"/>
    <n v="25"/>
    <s v="Mañana"/>
    <n v="20042"/>
    <s v="julio"/>
  </r>
  <r>
    <x v="14"/>
    <s v="65454336S"/>
    <s v="Administración"/>
    <s v="Parcial"/>
    <s v="Hombre"/>
    <n v="35"/>
    <s v="Tarde"/>
    <n v="23146"/>
    <s v="enero"/>
  </r>
  <r>
    <x v="15"/>
    <s v="16165666S"/>
    <s v="Cocina"/>
    <s v="Parcial"/>
    <s v="Mujer"/>
    <n v="39"/>
    <s v="Mañana"/>
    <n v="21017"/>
    <s v="mayo"/>
  </r>
  <r>
    <x v="16"/>
    <s v="65168465T"/>
    <s v="Limpieza"/>
    <s v="Completo"/>
    <s v="Hombre"/>
    <n v="24"/>
    <s v="Tarde"/>
    <n v="21511"/>
    <s v="abril"/>
  </r>
  <r>
    <x v="17"/>
    <s v="16516132F"/>
    <s v="Cocina"/>
    <s v="Completo"/>
    <s v="Hombre"/>
    <n v="42"/>
    <s v="Mañana"/>
    <n v="22725"/>
    <s v="mayo"/>
  </r>
  <r>
    <x v="18"/>
    <s v="16516511H"/>
    <s v="Limpieza"/>
    <s v="Parcial"/>
    <s v="Mujer"/>
    <n v="30"/>
    <s v="Tarde"/>
    <n v="19317"/>
    <s v="junio"/>
  </r>
  <r>
    <x v="19"/>
    <s v="16156165D"/>
    <s v="Restaurante"/>
    <s v="Parcial"/>
    <s v="Hombre"/>
    <n v="43"/>
    <s v="Tarde"/>
    <n v="17864"/>
    <s v="junio"/>
  </r>
  <r>
    <x v="20"/>
    <s v="16516133T"/>
    <s v="Cocina"/>
    <s v="Completo"/>
    <s v="Mujer"/>
    <n v="50"/>
    <s v="Mañana"/>
    <n v="21826"/>
    <s v="mayo"/>
  </r>
  <r>
    <x v="21"/>
    <s v="16156122D"/>
    <s v="Limpieza"/>
    <s v="Completo"/>
    <s v="Hombre"/>
    <n v="36"/>
    <s v="Mañana"/>
    <n v="16449"/>
    <s v="marzo"/>
  </r>
  <r>
    <x v="22"/>
    <s v="16151333S"/>
    <s v="Restaurante"/>
    <s v="Completo"/>
    <s v="Hombre"/>
    <n v="22"/>
    <s v="Tarde"/>
    <n v="23195"/>
    <s v="julio"/>
  </r>
  <r>
    <x v="23"/>
    <s v="16516842P"/>
    <s v="Cocina"/>
    <s v="Parcial"/>
    <s v="Mujer"/>
    <n v="33"/>
    <s v="Mañana"/>
    <n v="21295"/>
    <s v="enero"/>
  </r>
  <r>
    <x v="24"/>
    <s v="16546513F"/>
    <s v="Limpieza"/>
    <s v="Completo"/>
    <s v="Hombre"/>
    <n v="31"/>
    <s v="Tarde"/>
    <n v="16464"/>
    <s v="mayo"/>
  </r>
  <r>
    <x v="25"/>
    <s v="64946563S"/>
    <s v="Restaurante"/>
    <s v="Parcial"/>
    <s v="Hombre"/>
    <n v="27"/>
    <s v="Mañana"/>
    <n v="17927"/>
    <s v="abril"/>
  </r>
  <r>
    <x v="26"/>
    <s v="66513213W"/>
    <s v="Cocina"/>
    <s v="Completo"/>
    <s v="Hombre"/>
    <n v="54"/>
    <s v="Mañana"/>
    <n v="17744"/>
    <s v="mayo"/>
  </r>
  <r>
    <x v="27"/>
    <s v="16516133M"/>
    <s v="Limpieza"/>
    <s v="Parcial"/>
    <s v="Hombre"/>
    <n v="28"/>
    <s v="Tarde"/>
    <n v="19740"/>
    <s v="enero"/>
  </r>
  <r>
    <x v="28"/>
    <s v="16531333M"/>
    <s v="Limpieza"/>
    <s v="Parcial"/>
    <s v="Hombre"/>
    <n v="38"/>
    <s v="Tarde"/>
    <n v="19976"/>
    <s v="abril"/>
  </r>
  <r>
    <x v="29"/>
    <s v="87946332P"/>
    <s v="Cocina"/>
    <s v="Completo"/>
    <s v="Hombre"/>
    <n v="32"/>
    <s v="Mañana"/>
    <n v="19929"/>
    <s v="mayo"/>
  </r>
  <r>
    <x v="12"/>
    <s v="16465465D"/>
    <s v="Administración"/>
    <s v="Parcial"/>
    <s v="Mujer"/>
    <n v="46"/>
    <s v="Tarde"/>
    <n v="20134"/>
    <s v="marzo"/>
  </r>
  <r>
    <x v="13"/>
    <s v="65432165R"/>
    <s v="Cocina"/>
    <s v="Completo"/>
    <s v="Mujer"/>
    <n v="25"/>
    <s v="Mañana"/>
    <n v="20042"/>
    <s v="julio"/>
  </r>
  <r>
    <x v="14"/>
    <s v="65454336S"/>
    <s v="Administración"/>
    <s v="Parcial"/>
    <s v="Hombre"/>
    <n v="35"/>
    <s v="Tarde"/>
    <n v="23146"/>
    <s v="enero"/>
  </r>
  <r>
    <x v="15"/>
    <s v="16165666S"/>
    <s v="Cocina"/>
    <s v="Parcial"/>
    <s v="Mujer"/>
    <n v="39"/>
    <s v="Mañana"/>
    <n v="21017"/>
    <s v="mayo"/>
  </r>
  <r>
    <x v="16"/>
    <s v="65168465T"/>
    <s v="Limpieza"/>
    <s v="Completo"/>
    <s v="Hombre"/>
    <n v="24"/>
    <s v="Tarde"/>
    <n v="21511"/>
    <s v="abril"/>
  </r>
  <r>
    <x v="17"/>
    <s v="16516132F"/>
    <s v="Cocina"/>
    <s v="Completo"/>
    <s v="Hombre"/>
    <n v="42"/>
    <s v="Mañana"/>
    <n v="22725"/>
    <s v="mayo"/>
  </r>
  <r>
    <x v="18"/>
    <s v="16516511H"/>
    <s v="Limpieza"/>
    <s v="Parcial"/>
    <s v="Mujer"/>
    <n v="30"/>
    <s v="Tarde"/>
    <n v="19317"/>
    <s v="junio"/>
  </r>
  <r>
    <x v="19"/>
    <s v="16156165D"/>
    <s v="Restaurante"/>
    <s v="Parcial"/>
    <s v="Hombre"/>
    <n v="43"/>
    <s v="Tarde"/>
    <n v="17864"/>
    <s v="junio"/>
  </r>
  <r>
    <x v="20"/>
    <s v="16516133T"/>
    <s v="Cocina"/>
    <s v="Completo"/>
    <s v="Mujer"/>
    <n v="50"/>
    <s v="Mañana"/>
    <n v="21826"/>
    <s v="mayo"/>
  </r>
  <r>
    <x v="21"/>
    <s v="16156122D"/>
    <s v="Limpieza"/>
    <s v="Completo"/>
    <s v="Hombre"/>
    <n v="36"/>
    <s v="Mañana"/>
    <n v="16449"/>
    <s v="marzo"/>
  </r>
  <r>
    <x v="22"/>
    <s v="16151333S"/>
    <s v="Restaurante"/>
    <s v="Completo"/>
    <s v="Hombre"/>
    <n v="22"/>
    <s v="Tarde"/>
    <n v="23195"/>
    <s v="julio"/>
  </r>
  <r>
    <x v="23"/>
    <s v="16516842P"/>
    <s v="Cocina"/>
    <s v="Parcial"/>
    <s v="Mujer"/>
    <n v="33"/>
    <s v="Mañana"/>
    <n v="21295"/>
    <s v="enero"/>
  </r>
  <r>
    <x v="24"/>
    <s v="16546513F"/>
    <s v="Limpieza"/>
    <s v="Completo"/>
    <s v="Hombre"/>
    <n v="31"/>
    <s v="Tarde"/>
    <n v="16464"/>
    <s v="mayo"/>
  </r>
  <r>
    <x v="25"/>
    <s v="64946563S"/>
    <s v="Restaurante"/>
    <s v="Parcial"/>
    <s v="Hombre"/>
    <n v="27"/>
    <s v="Mañana"/>
    <n v="17927"/>
    <s v="abril"/>
  </r>
  <r>
    <x v="26"/>
    <s v="66513213W"/>
    <s v="Cocina"/>
    <s v="Completo"/>
    <s v="Hombre"/>
    <n v="54"/>
    <s v="Mañana"/>
    <n v="17744"/>
    <s v="mayo"/>
  </r>
  <r>
    <x v="27"/>
    <s v="16516133M"/>
    <s v="Limpieza"/>
    <s v="Parcial"/>
    <s v="Hombre"/>
    <n v="28"/>
    <s v="Tarde"/>
    <n v="19740"/>
    <s v="enero"/>
  </r>
  <r>
    <x v="28"/>
    <s v="16531333M"/>
    <s v="Limpieza"/>
    <s v="Parcial"/>
    <s v="Hombre"/>
    <n v="38"/>
    <s v="Tarde"/>
    <n v="19976"/>
    <s v="abril"/>
  </r>
  <r>
    <x v="29"/>
    <s v="87946332P"/>
    <s v="Cocina"/>
    <s v="Completo"/>
    <s v="Hombre"/>
    <n v="32"/>
    <s v="Mañana"/>
    <n v="19929"/>
    <s v="mayo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Miguel Antúnez"/>
    <s v="54789654T"/>
    <x v="0"/>
    <x v="0"/>
    <x v="0"/>
    <n v="42"/>
    <x v="0"/>
    <n v="16659"/>
    <x v="0"/>
  </r>
  <r>
    <s v="Lucas García"/>
    <s v="65987123R"/>
    <x v="1"/>
    <x v="1"/>
    <x v="0"/>
    <n v="49"/>
    <x v="1"/>
    <n v="21977"/>
    <x v="1"/>
  </r>
  <r>
    <s v="Manuel Hernández"/>
    <s v="54986352F"/>
    <x v="2"/>
    <x v="0"/>
    <x v="0"/>
    <n v="35"/>
    <x v="1"/>
    <n v="16109"/>
    <x v="0"/>
  </r>
  <r>
    <s v="Miguel San Pedro"/>
    <s v="54236987G"/>
    <x v="3"/>
    <x v="1"/>
    <x v="0"/>
    <n v="48"/>
    <x v="0"/>
    <n v="18880"/>
    <x v="2"/>
  </r>
  <r>
    <s v="Teófilo Simón"/>
    <s v="52638452F"/>
    <x v="4"/>
    <x v="0"/>
    <x v="0"/>
    <n v="47"/>
    <x v="1"/>
    <n v="20726"/>
    <x v="3"/>
  </r>
  <r>
    <s v="Javier Pérez"/>
    <s v="65214789D"/>
    <x v="0"/>
    <x v="0"/>
    <x v="0"/>
    <n v="52"/>
    <x v="0"/>
    <n v="23709"/>
    <x v="4"/>
  </r>
  <r>
    <s v="Nicole Alfaro"/>
    <s v="63254199S"/>
    <x v="1"/>
    <x v="1"/>
    <x v="1"/>
    <n v="22"/>
    <x v="1"/>
    <n v="16800"/>
    <x v="0"/>
  </r>
  <r>
    <s v="Annette García"/>
    <s v="46546136R"/>
    <x v="2"/>
    <x v="1"/>
    <x v="1"/>
    <n v="24"/>
    <x v="0"/>
    <n v="22313"/>
    <x v="5"/>
  </r>
  <r>
    <s v="Yvonne Space"/>
    <s v="65195165T"/>
    <x v="0"/>
    <x v="1"/>
    <x v="1"/>
    <n v="25"/>
    <x v="0"/>
    <n v="18417"/>
    <x v="0"/>
  </r>
  <r>
    <s v="Lucas More"/>
    <s v="65489656E"/>
    <x v="1"/>
    <x v="0"/>
    <x v="0"/>
    <n v="52"/>
    <x v="0"/>
    <n v="22025"/>
    <x v="1"/>
  </r>
  <r>
    <s v="Jonathan Brown"/>
    <s v="65463215S"/>
    <x v="0"/>
    <x v="1"/>
    <x v="0"/>
    <n v="27"/>
    <x v="1"/>
    <n v="19996"/>
    <x v="1"/>
  </r>
  <r>
    <s v="Manuel Delibes"/>
    <s v="15613543G"/>
    <x v="3"/>
    <x v="0"/>
    <x v="0"/>
    <n v="35"/>
    <x v="0"/>
    <n v="20969"/>
    <x v="0"/>
  </r>
  <r>
    <s v="Miriam Dulce"/>
    <s v="16465465D"/>
    <x v="1"/>
    <x v="0"/>
    <x v="1"/>
    <n v="46"/>
    <x v="1"/>
    <n v="20134"/>
    <x v="2"/>
  </r>
  <r>
    <s v="Federica Prim"/>
    <s v="65432165R"/>
    <x v="0"/>
    <x v="1"/>
    <x v="1"/>
    <n v="25"/>
    <x v="0"/>
    <n v="20042"/>
    <x v="3"/>
  </r>
  <r>
    <s v="Javier Nil"/>
    <s v="65454336S"/>
    <x v="1"/>
    <x v="0"/>
    <x v="0"/>
    <n v="35"/>
    <x v="1"/>
    <n v="23146"/>
    <x v="4"/>
  </r>
  <r>
    <s v="Estrella González"/>
    <s v="16165666S"/>
    <x v="0"/>
    <x v="0"/>
    <x v="1"/>
    <n v="39"/>
    <x v="0"/>
    <n v="21017"/>
    <x v="0"/>
  </r>
  <r>
    <s v="Nicolas Estévez"/>
    <s v="65168465T"/>
    <x v="3"/>
    <x v="1"/>
    <x v="0"/>
    <n v="24"/>
    <x v="1"/>
    <n v="21511"/>
    <x v="5"/>
  </r>
  <r>
    <s v="José Play"/>
    <s v="16516132F"/>
    <x v="0"/>
    <x v="1"/>
    <x v="0"/>
    <n v="42"/>
    <x v="0"/>
    <n v="22725"/>
    <x v="0"/>
  </r>
  <r>
    <s v="Guillermina Mile"/>
    <s v="16516511H"/>
    <x v="3"/>
    <x v="0"/>
    <x v="1"/>
    <n v="30"/>
    <x v="1"/>
    <n v="19317"/>
    <x v="1"/>
  </r>
  <r>
    <s v="Nico Brown"/>
    <s v="16156165D"/>
    <x v="2"/>
    <x v="0"/>
    <x v="0"/>
    <n v="43"/>
    <x v="1"/>
    <n v="17864"/>
    <x v="1"/>
  </r>
  <r>
    <s v="Yuri Neli"/>
    <s v="16516133T"/>
    <x v="0"/>
    <x v="1"/>
    <x v="1"/>
    <n v="50"/>
    <x v="0"/>
    <n v="21826"/>
    <x v="0"/>
  </r>
  <r>
    <s v="Jorge Prem"/>
    <s v="16156122D"/>
    <x v="3"/>
    <x v="1"/>
    <x v="0"/>
    <n v="36"/>
    <x v="0"/>
    <n v="16449"/>
    <x v="2"/>
  </r>
  <r>
    <s v="Miguel Lido"/>
    <s v="16151333S"/>
    <x v="2"/>
    <x v="1"/>
    <x v="0"/>
    <n v="22"/>
    <x v="1"/>
    <n v="23195"/>
    <x v="3"/>
  </r>
  <r>
    <s v="Silvia Pérez"/>
    <s v="16516842P"/>
    <x v="0"/>
    <x v="0"/>
    <x v="1"/>
    <n v="33"/>
    <x v="0"/>
    <n v="21295"/>
    <x v="4"/>
  </r>
  <r>
    <s v="José Mimbre"/>
    <s v="16546513F"/>
    <x v="3"/>
    <x v="1"/>
    <x v="0"/>
    <n v="31"/>
    <x v="1"/>
    <n v="16464"/>
    <x v="0"/>
  </r>
  <r>
    <s v="Lucas Pérez"/>
    <s v="64946563S"/>
    <x v="2"/>
    <x v="0"/>
    <x v="0"/>
    <n v="27"/>
    <x v="0"/>
    <n v="17927"/>
    <x v="5"/>
  </r>
  <r>
    <s v="Javier Delquinto"/>
    <s v="66513213W"/>
    <x v="0"/>
    <x v="1"/>
    <x v="0"/>
    <n v="54"/>
    <x v="0"/>
    <n v="17744"/>
    <x v="0"/>
  </r>
  <r>
    <s v="Manuel Vieli"/>
    <s v="16516133M"/>
    <x v="3"/>
    <x v="0"/>
    <x v="0"/>
    <n v="28"/>
    <x v="1"/>
    <n v="19740"/>
    <x v="4"/>
  </r>
  <r>
    <s v="Pedro Circle"/>
    <s v="16531333M"/>
    <x v="3"/>
    <x v="0"/>
    <x v="0"/>
    <n v="38"/>
    <x v="1"/>
    <n v="19976"/>
    <x v="5"/>
  </r>
  <r>
    <s v="Manel Fiel"/>
    <s v="87946332P"/>
    <x v="0"/>
    <x v="1"/>
    <x v="0"/>
    <n v="32"/>
    <x v="0"/>
    <n v="19929"/>
    <x v="0"/>
  </r>
  <r>
    <s v="Miriam Dulce"/>
    <s v="16465465D"/>
    <x v="1"/>
    <x v="0"/>
    <x v="1"/>
    <n v="46"/>
    <x v="1"/>
    <n v="20134"/>
    <x v="2"/>
  </r>
  <r>
    <s v="Federica Prim"/>
    <s v="65432165R"/>
    <x v="0"/>
    <x v="1"/>
    <x v="1"/>
    <n v="25"/>
    <x v="0"/>
    <n v="20042"/>
    <x v="3"/>
  </r>
  <r>
    <s v="Javier Nil"/>
    <s v="65454336S"/>
    <x v="1"/>
    <x v="0"/>
    <x v="0"/>
    <n v="35"/>
    <x v="1"/>
    <n v="23146"/>
    <x v="4"/>
  </r>
  <r>
    <s v="Estrella González"/>
    <s v="16165666S"/>
    <x v="0"/>
    <x v="0"/>
    <x v="1"/>
    <n v="39"/>
    <x v="0"/>
    <n v="21017"/>
    <x v="0"/>
  </r>
  <r>
    <s v="Nicolas Estévez"/>
    <s v="65168465T"/>
    <x v="3"/>
    <x v="1"/>
    <x v="0"/>
    <n v="24"/>
    <x v="1"/>
    <n v="21511"/>
    <x v="5"/>
  </r>
  <r>
    <s v="José Play"/>
    <s v="16516132F"/>
    <x v="0"/>
    <x v="1"/>
    <x v="0"/>
    <n v="42"/>
    <x v="0"/>
    <n v="22725"/>
    <x v="0"/>
  </r>
  <r>
    <s v="Guillermina Mile"/>
    <s v="16516511H"/>
    <x v="3"/>
    <x v="0"/>
    <x v="1"/>
    <n v="30"/>
    <x v="1"/>
    <n v="19317"/>
    <x v="1"/>
  </r>
  <r>
    <s v="Nico Brown"/>
    <s v="16156165D"/>
    <x v="2"/>
    <x v="0"/>
    <x v="0"/>
    <n v="43"/>
    <x v="1"/>
    <n v="17864"/>
    <x v="1"/>
  </r>
  <r>
    <s v="Yuri Neli"/>
    <s v="16516133T"/>
    <x v="0"/>
    <x v="1"/>
    <x v="1"/>
    <n v="50"/>
    <x v="0"/>
    <n v="21826"/>
    <x v="0"/>
  </r>
  <r>
    <s v="Jorge Prem"/>
    <s v="16156122D"/>
    <x v="3"/>
    <x v="1"/>
    <x v="0"/>
    <n v="36"/>
    <x v="0"/>
    <n v="16449"/>
    <x v="2"/>
  </r>
  <r>
    <s v="Miguel Lido"/>
    <s v="16151333S"/>
    <x v="2"/>
    <x v="1"/>
    <x v="0"/>
    <n v="22"/>
    <x v="1"/>
    <n v="23195"/>
    <x v="3"/>
  </r>
  <r>
    <s v="Silvia Pérez"/>
    <s v="16516842P"/>
    <x v="0"/>
    <x v="0"/>
    <x v="1"/>
    <n v="33"/>
    <x v="0"/>
    <n v="21295"/>
    <x v="4"/>
  </r>
  <r>
    <s v="José Mimbre"/>
    <s v="16546513F"/>
    <x v="3"/>
    <x v="1"/>
    <x v="0"/>
    <n v="31"/>
    <x v="1"/>
    <n v="16464"/>
    <x v="0"/>
  </r>
  <r>
    <s v="Lucas Pérez"/>
    <s v="64946563S"/>
    <x v="2"/>
    <x v="0"/>
    <x v="0"/>
    <n v="27"/>
    <x v="0"/>
    <n v="17927"/>
    <x v="5"/>
  </r>
  <r>
    <s v="Javier Delquinto"/>
    <s v="66513213W"/>
    <x v="0"/>
    <x v="1"/>
    <x v="0"/>
    <n v="54"/>
    <x v="0"/>
    <n v="17744"/>
    <x v="0"/>
  </r>
  <r>
    <s v="Manuel Vieli"/>
    <s v="16516133M"/>
    <x v="3"/>
    <x v="0"/>
    <x v="0"/>
    <n v="28"/>
    <x v="1"/>
    <n v="19740"/>
    <x v="4"/>
  </r>
  <r>
    <s v="Pedro Circle"/>
    <s v="16531333M"/>
    <x v="3"/>
    <x v="0"/>
    <x v="0"/>
    <n v="38"/>
    <x v="1"/>
    <n v="19976"/>
    <x v="5"/>
  </r>
  <r>
    <s v="Manel Fiel"/>
    <s v="87946332P"/>
    <x v="0"/>
    <x v="1"/>
    <x v="0"/>
    <n v="32"/>
    <x v="0"/>
    <n v="1992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4DCA5B-5255-4418-B47E-A17EDBD68B2F}" name="TablaDinámica7" cacheId="16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G26:I27" firstHeaderRow="0" firstDataRow="1" firstDataCol="0"/>
  <pivotFields count="9">
    <pivotField dataField="1" showAll="0">
      <items count="31">
        <item x="7"/>
        <item x="15"/>
        <item x="13"/>
        <item x="18"/>
        <item x="26"/>
        <item x="14"/>
        <item x="5"/>
        <item x="10"/>
        <item x="21"/>
        <item x="24"/>
        <item x="17"/>
        <item x="1"/>
        <item x="9"/>
        <item x="25"/>
        <item x="29"/>
        <item x="11"/>
        <item x="2"/>
        <item x="27"/>
        <item x="0"/>
        <item x="22"/>
        <item x="3"/>
        <item x="12"/>
        <item x="19"/>
        <item x="16"/>
        <item x="6"/>
        <item x="28"/>
        <item x="23"/>
        <item x="4"/>
        <item x="20"/>
        <item x="8"/>
        <item t="default"/>
      </items>
    </pivotField>
    <pivotField showAll="0"/>
    <pivotField showAll="0"/>
    <pivotField showAll="0"/>
    <pivotField showAll="0"/>
    <pivotField dataField="1" showAll="0"/>
    <pivotField showAll="0"/>
    <pivotField dataField="1" numFmtId="3" showAll="0"/>
    <pivotField showAll="0"/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Cuenta de Nombre" fld="0" subtotal="count" baseField="0" baseItem="0"/>
    <dataField name="Suma de Salario" fld="7" baseField="0" baseItem="0" numFmtId="164"/>
    <dataField name="Promedio de Edad" fld="5" subtotal="average" baseField="0" baseItem="1"/>
  </dataFields>
  <formats count="1">
    <format dxfId="3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4F0059-22A7-41FC-AEFE-569263341CFA}" name="TablaDinámica1" cacheId="3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17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>
      <items count="3">
        <item x="0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chartFormats count="6"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61AF43-5C4A-4EB3-9712-106015550007}" name="TablaDinámica5" cacheId="3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15">
  <location ref="G15:H21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>
      <items count="3">
        <item x="0"/>
        <item x="1"/>
        <item t="default"/>
      </items>
    </pivotField>
    <pivotField dataField="1" showAll="0"/>
    <pivotField showAll="0">
      <items count="3">
        <item x="0"/>
        <item x="1"/>
        <item t="default"/>
      </items>
    </pivotField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 numFmtId="165"/>
  </dataFields>
  <formats count="1">
    <format dxfId="62">
      <pivotArea outline="0" collapsedLevelsAreSubtotals="1" fieldPosition="0"/>
    </format>
  </formats>
  <chartFormats count="2"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AF9BC6-A323-41FA-B16F-A9D215853A3F}" name="TablaDinámica4" cacheId="3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25">
  <location ref="G3:H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>
      <items count="3">
        <item x="0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dataField="1"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 numFmtId="164"/>
  </dataFields>
  <formats count="1">
    <format dxfId="64">
      <pivotArea outline="0" collapsedLevelsAreSubtotals="1" fieldPosition="0"/>
    </format>
  </formats>
  <chartFormats count="1">
    <chartFormat chart="2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36D15-7DCC-470E-9ACD-C344EA91DABC}" name="TablaDinámica3" cacheId="3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8">
  <location ref="A21:B24" firstHeaderRow="1" firstDataRow="1" firstDataCol="1"/>
  <pivotFields count="9"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chartFormats count="3"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B5D57-36CD-4038-9379-F62296EC56B8}" name="TablaDinámica2" cacheId="3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10">
  <location ref="A14:B17" firstHeaderRow="1" firstDataRow="1" firstDataCol="1"/>
  <pivotFields count="9">
    <pivotField showAll="0"/>
    <pivotField showAll="0"/>
    <pivotField showAll="0"/>
    <pivotField axis="axisRow" dataField="1" showAll="0">
      <items count="4">
        <item x="1"/>
        <item x="0"/>
        <item m="1" x="2"/>
        <item t="default"/>
      </items>
    </pivotField>
    <pivotField showAll="0">
      <items count="3">
        <item x="0"/>
        <item x="1"/>
        <item t="default"/>
      </items>
    </pivotField>
    <pivotField showAll="0"/>
    <pivotField showAll="0">
      <items count="3">
        <item x="0"/>
        <item x="1"/>
        <item t="default"/>
      </items>
    </pivotField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chartFormats count="3">
    <chartFormat chart="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9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urno" xr10:uid="{AA804B2A-E39B-430A-A268-642C583D4B48}" sourceName="Turn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2"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echa_Inicio" xr10:uid="{370A8C20-6A28-41F6-A427-E909A73F9A58}" sourceName="Fecha Inici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6">
        <i x="4" s="1"/>
        <i x="2" s="1"/>
        <i x="5" s="1"/>
        <i x="0" s="1"/>
        <i x="1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Género" xr10:uid="{09BD00B5-FA4C-40B0-B13E-DB728674486F}" sourceName="Géner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2">
        <i x="0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urno" xr10:uid="{E1CB5480-8DCC-4047-820C-2E577F9D341B}" cache="SegmentaciónDeDatos_Turno" caption="Turno" style="SlicerStyleLight4" rowHeight="241300"/>
  <slicer name="Fecha Inicio 1" xr10:uid="{507B52AD-9129-43EF-852B-734FEFD6C9FE}" cache="SegmentaciónDeDatos_Fecha_Inicio" caption="Fecha Inicio" style="SlicerStyleLight4" rowHeight="241300"/>
  <slicer name="Género" xr10:uid="{A7425865-000B-4F1D-85C5-0556F80B0ED4}" cache="SegmentaciónDeDatos_Género" caption="Género" style="SlicerStyleLight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5027F2-795C-4ECE-B219-0599897B982C}" name="Tabla1" displayName="Tabla1" ref="A1:I49" totalsRowShown="0" headerRowDxfId="6" dataDxfId="7" tableBorderDxfId="17">
  <autoFilter ref="A1:I49" xr:uid="{545027F2-795C-4ECE-B219-0599897B982C}"/>
  <tableColumns count="9">
    <tableColumn id="1" xr3:uid="{611898CD-41E2-44F0-9613-7E2A9031A686}" name="Nombre" dataDxfId="16"/>
    <tableColumn id="2" xr3:uid="{1F2165BD-DB3A-4DAC-902F-A4B83EF1B3A3}" name="DNI" dataDxfId="15"/>
    <tableColumn id="3" xr3:uid="{017B4A61-423C-4F4E-989A-2BD68489AEB7}" name="Departamento" dataDxfId="14"/>
    <tableColumn id="4" xr3:uid="{A9C63883-5019-496B-8D1D-05058900157B}" name="Contrato" dataDxfId="13"/>
    <tableColumn id="5" xr3:uid="{3E91CD13-F70B-46A5-AD0D-77A0A22BBFFA}" name="Género" dataDxfId="12"/>
    <tableColumn id="6" xr3:uid="{47136123-B104-41D9-903F-1325B526AADC}" name="Edad" dataDxfId="11"/>
    <tableColumn id="7" xr3:uid="{994175C0-BBF6-4879-B3AF-F139F2D56FF6}" name="Turno" dataDxfId="10"/>
    <tableColumn id="8" xr3:uid="{BF621649-8FCD-4C2A-BF19-6F3FC17ED806}" name="Salario" dataDxfId="9"/>
    <tableColumn id="9" xr3:uid="{9E85E2C8-DEB6-4F31-A386-A54E62659E98}" name="Fecha Inicio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75A-090B-4073-B866-40766141E3E1}">
  <dimension ref="A2:I27"/>
  <sheetViews>
    <sheetView zoomScale="120" zoomScaleNormal="120" workbookViewId="0">
      <selection activeCell="H17" sqref="H17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7" max="7" width="17.5703125" bestFit="1" customWidth="1"/>
    <col min="8" max="9" width="17.7109375" bestFit="1" customWidth="1"/>
  </cols>
  <sheetData>
    <row r="2" spans="1:8" x14ac:dyDescent="0.25">
      <c r="A2" t="s">
        <v>91</v>
      </c>
    </row>
    <row r="3" spans="1:8" x14ac:dyDescent="0.25">
      <c r="A3" s="1" t="s">
        <v>75</v>
      </c>
      <c r="B3" t="s">
        <v>77</v>
      </c>
      <c r="G3" s="1" t="s">
        <v>75</v>
      </c>
      <c r="H3" t="s">
        <v>94</v>
      </c>
    </row>
    <row r="4" spans="1:8" x14ac:dyDescent="0.25">
      <c r="A4" s="2" t="s">
        <v>79</v>
      </c>
      <c r="B4" s="3">
        <v>7</v>
      </c>
      <c r="G4" s="2" t="s">
        <v>79</v>
      </c>
      <c r="H4" s="4">
        <v>147362</v>
      </c>
    </row>
    <row r="5" spans="1:8" x14ac:dyDescent="0.25">
      <c r="A5" s="2" t="s">
        <v>58</v>
      </c>
      <c r="B5" s="3">
        <v>18</v>
      </c>
      <c r="G5" s="2" t="s">
        <v>58</v>
      </c>
      <c r="H5" s="4">
        <v>367937</v>
      </c>
    </row>
    <row r="6" spans="1:8" x14ac:dyDescent="0.25">
      <c r="A6" s="2" t="s">
        <v>60</v>
      </c>
      <c r="B6" s="3">
        <v>14</v>
      </c>
      <c r="G6" s="2" t="s">
        <v>60</v>
      </c>
      <c r="H6" s="4">
        <v>266763</v>
      </c>
    </row>
    <row r="7" spans="1:8" x14ac:dyDescent="0.25">
      <c r="A7" s="2" t="s">
        <v>59</v>
      </c>
      <c r="B7" s="3">
        <v>8</v>
      </c>
      <c r="G7" s="2" t="s">
        <v>59</v>
      </c>
      <c r="H7" s="4">
        <v>156394</v>
      </c>
    </row>
    <row r="8" spans="1:8" x14ac:dyDescent="0.25">
      <c r="A8" s="2" t="s">
        <v>61</v>
      </c>
      <c r="B8" s="3">
        <v>1</v>
      </c>
      <c r="G8" s="2" t="s">
        <v>61</v>
      </c>
      <c r="H8" s="4">
        <v>20726</v>
      </c>
    </row>
    <row r="9" spans="1:8" x14ac:dyDescent="0.25">
      <c r="A9" s="2" t="s">
        <v>76</v>
      </c>
      <c r="B9" s="3">
        <v>48</v>
      </c>
      <c r="G9" s="2" t="s">
        <v>76</v>
      </c>
      <c r="H9" s="4">
        <v>959182</v>
      </c>
    </row>
    <row r="13" spans="1:8" x14ac:dyDescent="0.25">
      <c r="A13" t="s">
        <v>92</v>
      </c>
    </row>
    <row r="14" spans="1:8" x14ac:dyDescent="0.25">
      <c r="A14" s="1" t="s">
        <v>75</v>
      </c>
      <c r="B14" t="s">
        <v>90</v>
      </c>
    </row>
    <row r="15" spans="1:8" x14ac:dyDescent="0.25">
      <c r="A15" s="2" t="s">
        <v>64</v>
      </c>
      <c r="B15" s="3">
        <v>24</v>
      </c>
      <c r="G15" s="1" t="s">
        <v>75</v>
      </c>
      <c r="H15" t="s">
        <v>78</v>
      </c>
    </row>
    <row r="16" spans="1:8" x14ac:dyDescent="0.25">
      <c r="A16" s="2" t="s">
        <v>63</v>
      </c>
      <c r="B16" s="3">
        <v>24</v>
      </c>
      <c r="G16" s="2" t="s">
        <v>79</v>
      </c>
      <c r="H16" s="5">
        <v>40.714285714285715</v>
      </c>
    </row>
    <row r="17" spans="1:9" x14ac:dyDescent="0.25">
      <c r="A17" s="2" t="s">
        <v>76</v>
      </c>
      <c r="B17" s="3">
        <v>48</v>
      </c>
      <c r="G17" s="2" t="s">
        <v>58</v>
      </c>
      <c r="H17" s="5">
        <v>38.666666666666664</v>
      </c>
    </row>
    <row r="18" spans="1:9" x14ac:dyDescent="0.25">
      <c r="G18" s="2" t="s">
        <v>60</v>
      </c>
      <c r="H18" s="5">
        <v>32.642857142857146</v>
      </c>
    </row>
    <row r="19" spans="1:9" x14ac:dyDescent="0.25">
      <c r="G19" s="2" t="s">
        <v>59</v>
      </c>
      <c r="H19" s="5">
        <v>30.375</v>
      </c>
    </row>
    <row r="20" spans="1:9" x14ac:dyDescent="0.25">
      <c r="G20" s="2" t="s">
        <v>61</v>
      </c>
      <c r="H20" s="5">
        <v>47</v>
      </c>
    </row>
    <row r="21" spans="1:9" x14ac:dyDescent="0.25">
      <c r="A21" s="1" t="s">
        <v>75</v>
      </c>
      <c r="B21" t="s">
        <v>93</v>
      </c>
      <c r="G21" s="2" t="s">
        <v>76</v>
      </c>
      <c r="H21" s="5">
        <v>36</v>
      </c>
    </row>
    <row r="22" spans="1:9" x14ac:dyDescent="0.25">
      <c r="A22" s="2" t="s">
        <v>65</v>
      </c>
      <c r="B22" s="3">
        <v>33</v>
      </c>
    </row>
    <row r="23" spans="1:9" x14ac:dyDescent="0.25">
      <c r="A23" s="2" t="s">
        <v>66</v>
      </c>
      <c r="B23" s="3">
        <v>15</v>
      </c>
    </row>
    <row r="24" spans="1:9" x14ac:dyDescent="0.25">
      <c r="A24" s="2" t="s">
        <v>76</v>
      </c>
      <c r="B24" s="3">
        <v>48</v>
      </c>
    </row>
    <row r="26" spans="1:9" x14ac:dyDescent="0.25">
      <c r="G26" t="s">
        <v>77</v>
      </c>
      <c r="H26" t="s">
        <v>94</v>
      </c>
      <c r="I26" t="s">
        <v>78</v>
      </c>
    </row>
    <row r="27" spans="1:9" x14ac:dyDescent="0.25">
      <c r="G27" s="3">
        <v>48</v>
      </c>
      <c r="H27" s="4">
        <v>959182</v>
      </c>
      <c r="I27" s="3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2A67-59F7-4F4C-8165-4B30B2EAC5F6}">
  <dimension ref="A1"/>
  <sheetViews>
    <sheetView showGridLines="0" tabSelected="1" topLeftCell="C1" workbookViewId="0">
      <selection activeCell="X10" sqref="X10"/>
    </sheetView>
  </sheetViews>
  <sheetFormatPr baseColWidth="10" defaultRowHeight="15" x14ac:dyDescent="0.25"/>
  <cols>
    <col min="2" max="2" width="11.42578125" customWidth="1"/>
    <col min="3" max="3" width="2.42578125" customWidth="1"/>
    <col min="4" max="4" width="14.7109375" customWidth="1"/>
  </cols>
  <sheetData>
    <row r="1" customFormat="1" x14ac:dyDescent="0.25"/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49"/>
  <sheetViews>
    <sheetView showGridLines="0" zoomScale="120" zoomScaleNormal="120" workbookViewId="0">
      <selection sqref="A1:I49"/>
    </sheetView>
  </sheetViews>
  <sheetFormatPr baseColWidth="10" defaultColWidth="21.42578125" defaultRowHeight="15" x14ac:dyDescent="0.25"/>
  <cols>
    <col min="1" max="1" width="18.7109375" customWidth="1"/>
    <col min="2" max="2" width="15.7109375" customWidth="1"/>
    <col min="3" max="3" width="16" customWidth="1"/>
    <col min="4" max="9" width="15.7109375" customWidth="1"/>
  </cols>
  <sheetData>
    <row r="1" spans="1:9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62</v>
      </c>
      <c r="F1" s="15" t="s">
        <v>4</v>
      </c>
      <c r="G1" s="15" t="s">
        <v>5</v>
      </c>
      <c r="H1" s="15" t="s">
        <v>6</v>
      </c>
      <c r="I1" s="15" t="s">
        <v>7</v>
      </c>
    </row>
    <row r="2" spans="1:9" x14ac:dyDescent="0.25">
      <c r="A2" s="10" t="s">
        <v>8</v>
      </c>
      <c r="B2" s="6" t="s">
        <v>28</v>
      </c>
      <c r="C2" s="6" t="s">
        <v>58</v>
      </c>
      <c r="D2" s="6" t="s">
        <v>63</v>
      </c>
      <c r="E2" s="6" t="s">
        <v>65</v>
      </c>
      <c r="F2" s="6">
        <v>42</v>
      </c>
      <c r="G2" s="6" t="s">
        <v>67</v>
      </c>
      <c r="H2" s="7">
        <v>16659</v>
      </c>
      <c r="I2" s="12" t="s">
        <v>69</v>
      </c>
    </row>
    <row r="3" spans="1:9" x14ac:dyDescent="0.25">
      <c r="A3" s="11" t="s">
        <v>9</v>
      </c>
      <c r="B3" s="8" t="s">
        <v>29</v>
      </c>
      <c r="C3" s="8" t="s">
        <v>79</v>
      </c>
      <c r="D3" s="8" t="s">
        <v>64</v>
      </c>
      <c r="E3" s="8" t="s">
        <v>65</v>
      </c>
      <c r="F3" s="8">
        <v>49</v>
      </c>
      <c r="G3" s="8" t="s">
        <v>68</v>
      </c>
      <c r="H3" s="9">
        <v>21977</v>
      </c>
      <c r="I3" s="13" t="s">
        <v>70</v>
      </c>
    </row>
    <row r="4" spans="1:9" x14ac:dyDescent="0.25">
      <c r="A4" s="10" t="s">
        <v>80</v>
      </c>
      <c r="B4" s="6" t="s">
        <v>30</v>
      </c>
      <c r="C4" s="6" t="s">
        <v>59</v>
      </c>
      <c r="D4" s="6" t="s">
        <v>63</v>
      </c>
      <c r="E4" s="6" t="s">
        <v>65</v>
      </c>
      <c r="F4" s="6">
        <v>35</v>
      </c>
      <c r="G4" s="6" t="s">
        <v>68</v>
      </c>
      <c r="H4" s="7">
        <v>16109</v>
      </c>
      <c r="I4" s="12" t="s">
        <v>69</v>
      </c>
    </row>
    <row r="5" spans="1:9" x14ac:dyDescent="0.25">
      <c r="A5" s="11" t="s">
        <v>10</v>
      </c>
      <c r="B5" s="8" t="s">
        <v>31</v>
      </c>
      <c r="C5" s="8" t="s">
        <v>60</v>
      </c>
      <c r="D5" s="8" t="s">
        <v>64</v>
      </c>
      <c r="E5" s="8" t="s">
        <v>65</v>
      </c>
      <c r="F5" s="8">
        <v>48</v>
      </c>
      <c r="G5" s="8" t="s">
        <v>67</v>
      </c>
      <c r="H5" s="9">
        <v>18880</v>
      </c>
      <c r="I5" s="13" t="s">
        <v>71</v>
      </c>
    </row>
    <row r="6" spans="1:9" x14ac:dyDescent="0.25">
      <c r="A6" s="10" t="s">
        <v>81</v>
      </c>
      <c r="B6" s="6" t="s">
        <v>32</v>
      </c>
      <c r="C6" s="6" t="s">
        <v>61</v>
      </c>
      <c r="D6" s="6" t="s">
        <v>63</v>
      </c>
      <c r="E6" s="6" t="s">
        <v>65</v>
      </c>
      <c r="F6" s="6">
        <v>47</v>
      </c>
      <c r="G6" s="6" t="s">
        <v>68</v>
      </c>
      <c r="H6" s="7">
        <v>20726</v>
      </c>
      <c r="I6" s="12" t="s">
        <v>72</v>
      </c>
    </row>
    <row r="7" spans="1:9" x14ac:dyDescent="0.25">
      <c r="A7" s="11" t="s">
        <v>82</v>
      </c>
      <c r="B7" s="8" t="s">
        <v>33</v>
      </c>
      <c r="C7" s="8" t="s">
        <v>58</v>
      </c>
      <c r="D7" s="8" t="s">
        <v>63</v>
      </c>
      <c r="E7" s="8" t="s">
        <v>65</v>
      </c>
      <c r="F7" s="8">
        <v>52</v>
      </c>
      <c r="G7" s="8" t="s">
        <v>67</v>
      </c>
      <c r="H7" s="9">
        <v>23709</v>
      </c>
      <c r="I7" s="13" t="s">
        <v>73</v>
      </c>
    </row>
    <row r="8" spans="1:9" x14ac:dyDescent="0.25">
      <c r="A8" s="10" t="s">
        <v>11</v>
      </c>
      <c r="B8" s="6" t="s">
        <v>34</v>
      </c>
      <c r="C8" s="6" t="s">
        <v>79</v>
      </c>
      <c r="D8" s="6" t="s">
        <v>64</v>
      </c>
      <c r="E8" s="6" t="s">
        <v>66</v>
      </c>
      <c r="F8" s="6">
        <v>22</v>
      </c>
      <c r="G8" s="6" t="s">
        <v>68</v>
      </c>
      <c r="H8" s="7">
        <v>16800</v>
      </c>
      <c r="I8" s="12" t="s">
        <v>69</v>
      </c>
    </row>
    <row r="9" spans="1:9" x14ac:dyDescent="0.25">
      <c r="A9" s="11" t="s">
        <v>12</v>
      </c>
      <c r="B9" s="8" t="s">
        <v>35</v>
      </c>
      <c r="C9" s="8" t="s">
        <v>59</v>
      </c>
      <c r="D9" s="8" t="s">
        <v>64</v>
      </c>
      <c r="E9" s="8" t="s">
        <v>66</v>
      </c>
      <c r="F9" s="8">
        <v>24</v>
      </c>
      <c r="G9" s="8" t="s">
        <v>67</v>
      </c>
      <c r="H9" s="9">
        <v>22313</v>
      </c>
      <c r="I9" s="13" t="s">
        <v>74</v>
      </c>
    </row>
    <row r="10" spans="1:9" x14ac:dyDescent="0.25">
      <c r="A10" s="10" t="s">
        <v>13</v>
      </c>
      <c r="B10" s="6" t="s">
        <v>36</v>
      </c>
      <c r="C10" s="6" t="s">
        <v>58</v>
      </c>
      <c r="D10" s="6" t="s">
        <v>64</v>
      </c>
      <c r="E10" s="6" t="s">
        <v>66</v>
      </c>
      <c r="F10" s="6">
        <v>25</v>
      </c>
      <c r="G10" s="6" t="s">
        <v>67</v>
      </c>
      <c r="H10" s="7">
        <v>18417</v>
      </c>
      <c r="I10" s="12" t="s">
        <v>69</v>
      </c>
    </row>
    <row r="11" spans="1:9" x14ac:dyDescent="0.25">
      <c r="A11" s="11" t="s">
        <v>14</v>
      </c>
      <c r="B11" s="8" t="s">
        <v>37</v>
      </c>
      <c r="C11" s="8" t="s">
        <v>79</v>
      </c>
      <c r="D11" s="8" t="s">
        <v>63</v>
      </c>
      <c r="E11" s="8" t="s">
        <v>65</v>
      </c>
      <c r="F11" s="8">
        <v>52</v>
      </c>
      <c r="G11" s="8" t="s">
        <v>67</v>
      </c>
      <c r="H11" s="9">
        <v>22025</v>
      </c>
      <c r="I11" s="13" t="s">
        <v>70</v>
      </c>
    </row>
    <row r="12" spans="1:9" x14ac:dyDescent="0.25">
      <c r="A12" s="10" t="s">
        <v>15</v>
      </c>
      <c r="B12" s="6" t="s">
        <v>38</v>
      </c>
      <c r="C12" s="6" t="s">
        <v>58</v>
      </c>
      <c r="D12" s="6" t="s">
        <v>64</v>
      </c>
      <c r="E12" s="6" t="s">
        <v>65</v>
      </c>
      <c r="F12" s="6">
        <v>27</v>
      </c>
      <c r="G12" s="6" t="s">
        <v>68</v>
      </c>
      <c r="H12" s="7">
        <v>19996</v>
      </c>
      <c r="I12" s="12" t="s">
        <v>70</v>
      </c>
    </row>
    <row r="13" spans="1:9" x14ac:dyDescent="0.25">
      <c r="A13" s="11" t="s">
        <v>83</v>
      </c>
      <c r="B13" s="8" t="s">
        <v>40</v>
      </c>
      <c r="C13" s="8" t="s">
        <v>60</v>
      </c>
      <c r="D13" s="8" t="s">
        <v>63</v>
      </c>
      <c r="E13" s="8" t="s">
        <v>65</v>
      </c>
      <c r="F13" s="8">
        <v>35</v>
      </c>
      <c r="G13" s="8" t="s">
        <v>67</v>
      </c>
      <c r="H13" s="9">
        <v>20969</v>
      </c>
      <c r="I13" s="13" t="s">
        <v>69</v>
      </c>
    </row>
    <row r="14" spans="1:9" x14ac:dyDescent="0.25">
      <c r="A14" s="10" t="s">
        <v>16</v>
      </c>
      <c r="B14" s="6" t="s">
        <v>39</v>
      </c>
      <c r="C14" s="6" t="s">
        <v>79</v>
      </c>
      <c r="D14" s="6" t="s">
        <v>63</v>
      </c>
      <c r="E14" s="6" t="s">
        <v>66</v>
      </c>
      <c r="F14" s="6">
        <v>46</v>
      </c>
      <c r="G14" s="6" t="s">
        <v>68</v>
      </c>
      <c r="H14" s="7">
        <v>20134</v>
      </c>
      <c r="I14" s="12" t="s">
        <v>71</v>
      </c>
    </row>
    <row r="15" spans="1:9" x14ac:dyDescent="0.25">
      <c r="A15" s="11" t="s">
        <v>17</v>
      </c>
      <c r="B15" s="8" t="s">
        <v>41</v>
      </c>
      <c r="C15" s="8" t="s">
        <v>58</v>
      </c>
      <c r="D15" s="8" t="s">
        <v>64</v>
      </c>
      <c r="E15" s="8" t="s">
        <v>66</v>
      </c>
      <c r="F15" s="8">
        <v>25</v>
      </c>
      <c r="G15" s="8" t="s">
        <v>67</v>
      </c>
      <c r="H15" s="9">
        <v>20042</v>
      </c>
      <c r="I15" s="13" t="s">
        <v>72</v>
      </c>
    </row>
    <row r="16" spans="1:9" x14ac:dyDescent="0.25">
      <c r="A16" s="10" t="s">
        <v>18</v>
      </c>
      <c r="B16" s="6" t="s">
        <v>42</v>
      </c>
      <c r="C16" s="6" t="s">
        <v>79</v>
      </c>
      <c r="D16" s="6" t="s">
        <v>63</v>
      </c>
      <c r="E16" s="6" t="s">
        <v>65</v>
      </c>
      <c r="F16" s="6">
        <v>35</v>
      </c>
      <c r="G16" s="6" t="s">
        <v>68</v>
      </c>
      <c r="H16" s="7">
        <v>23146</v>
      </c>
      <c r="I16" s="12" t="s">
        <v>73</v>
      </c>
    </row>
    <row r="17" spans="1:9" x14ac:dyDescent="0.25">
      <c r="A17" s="11" t="s">
        <v>84</v>
      </c>
      <c r="B17" s="8" t="s">
        <v>43</v>
      </c>
      <c r="C17" s="8" t="s">
        <v>58</v>
      </c>
      <c r="D17" s="8" t="s">
        <v>63</v>
      </c>
      <c r="E17" s="8" t="s">
        <v>66</v>
      </c>
      <c r="F17" s="8">
        <v>39</v>
      </c>
      <c r="G17" s="8" t="s">
        <v>67</v>
      </c>
      <c r="H17" s="9">
        <v>21017</v>
      </c>
      <c r="I17" s="13" t="s">
        <v>69</v>
      </c>
    </row>
    <row r="18" spans="1:9" x14ac:dyDescent="0.25">
      <c r="A18" s="10" t="s">
        <v>85</v>
      </c>
      <c r="B18" s="6" t="s">
        <v>44</v>
      </c>
      <c r="C18" s="6" t="s">
        <v>60</v>
      </c>
      <c r="D18" s="6" t="s">
        <v>64</v>
      </c>
      <c r="E18" s="6" t="s">
        <v>65</v>
      </c>
      <c r="F18" s="6">
        <v>24</v>
      </c>
      <c r="G18" s="6" t="s">
        <v>68</v>
      </c>
      <c r="H18" s="7">
        <v>21511</v>
      </c>
      <c r="I18" s="12" t="s">
        <v>74</v>
      </c>
    </row>
    <row r="19" spans="1:9" x14ac:dyDescent="0.25">
      <c r="A19" s="11" t="s">
        <v>86</v>
      </c>
      <c r="B19" s="8" t="s">
        <v>45</v>
      </c>
      <c r="C19" s="8" t="s">
        <v>58</v>
      </c>
      <c r="D19" s="8" t="s">
        <v>64</v>
      </c>
      <c r="E19" s="8" t="s">
        <v>65</v>
      </c>
      <c r="F19" s="8">
        <v>42</v>
      </c>
      <c r="G19" s="8" t="s">
        <v>67</v>
      </c>
      <c r="H19" s="9">
        <v>22725</v>
      </c>
      <c r="I19" s="13" t="s">
        <v>69</v>
      </c>
    </row>
    <row r="20" spans="1:9" x14ac:dyDescent="0.25">
      <c r="A20" s="10" t="s">
        <v>19</v>
      </c>
      <c r="B20" s="6" t="s">
        <v>46</v>
      </c>
      <c r="C20" s="6" t="s">
        <v>60</v>
      </c>
      <c r="D20" s="6" t="s">
        <v>63</v>
      </c>
      <c r="E20" s="6" t="s">
        <v>66</v>
      </c>
      <c r="F20" s="6">
        <v>30</v>
      </c>
      <c r="G20" s="6" t="s">
        <v>68</v>
      </c>
      <c r="H20" s="7">
        <v>19317</v>
      </c>
      <c r="I20" s="12" t="s">
        <v>70</v>
      </c>
    </row>
    <row r="21" spans="1:9" x14ac:dyDescent="0.25">
      <c r="A21" s="11" t="s">
        <v>20</v>
      </c>
      <c r="B21" s="8" t="s">
        <v>47</v>
      </c>
      <c r="C21" s="8" t="s">
        <v>59</v>
      </c>
      <c r="D21" s="8" t="s">
        <v>63</v>
      </c>
      <c r="E21" s="8" t="s">
        <v>65</v>
      </c>
      <c r="F21" s="8">
        <v>43</v>
      </c>
      <c r="G21" s="8" t="s">
        <v>68</v>
      </c>
      <c r="H21" s="9">
        <v>17864</v>
      </c>
      <c r="I21" s="13" t="s">
        <v>70</v>
      </c>
    </row>
    <row r="22" spans="1:9" x14ac:dyDescent="0.25">
      <c r="A22" s="10" t="s">
        <v>21</v>
      </c>
      <c r="B22" s="6" t="s">
        <v>48</v>
      </c>
      <c r="C22" s="6" t="s">
        <v>58</v>
      </c>
      <c r="D22" s="6" t="s">
        <v>64</v>
      </c>
      <c r="E22" s="6" t="s">
        <v>66</v>
      </c>
      <c r="F22" s="6">
        <v>50</v>
      </c>
      <c r="G22" s="6" t="s">
        <v>67</v>
      </c>
      <c r="H22" s="7">
        <v>21826</v>
      </c>
      <c r="I22" s="12" t="s">
        <v>69</v>
      </c>
    </row>
    <row r="23" spans="1:9" x14ac:dyDescent="0.25">
      <c r="A23" s="11" t="s">
        <v>22</v>
      </c>
      <c r="B23" s="8" t="s">
        <v>49</v>
      </c>
      <c r="C23" s="8" t="s">
        <v>60</v>
      </c>
      <c r="D23" s="8" t="s">
        <v>64</v>
      </c>
      <c r="E23" s="8" t="s">
        <v>65</v>
      </c>
      <c r="F23" s="8">
        <v>36</v>
      </c>
      <c r="G23" s="8" t="s">
        <v>67</v>
      </c>
      <c r="H23" s="9">
        <v>16449</v>
      </c>
      <c r="I23" s="13" t="s">
        <v>71</v>
      </c>
    </row>
    <row r="24" spans="1:9" x14ac:dyDescent="0.25">
      <c r="A24" s="10" t="s">
        <v>23</v>
      </c>
      <c r="B24" s="6" t="s">
        <v>50</v>
      </c>
      <c r="C24" s="6" t="s">
        <v>59</v>
      </c>
      <c r="D24" s="6" t="s">
        <v>64</v>
      </c>
      <c r="E24" s="6" t="s">
        <v>65</v>
      </c>
      <c r="F24" s="6">
        <v>22</v>
      </c>
      <c r="G24" s="6" t="s">
        <v>68</v>
      </c>
      <c r="H24" s="7">
        <v>23195</v>
      </c>
      <c r="I24" s="12" t="s">
        <v>72</v>
      </c>
    </row>
    <row r="25" spans="1:9" x14ac:dyDescent="0.25">
      <c r="A25" s="11" t="s">
        <v>87</v>
      </c>
      <c r="B25" s="8" t="s">
        <v>51</v>
      </c>
      <c r="C25" s="8" t="s">
        <v>58</v>
      </c>
      <c r="D25" s="8" t="s">
        <v>63</v>
      </c>
      <c r="E25" s="8" t="s">
        <v>66</v>
      </c>
      <c r="F25" s="8">
        <v>33</v>
      </c>
      <c r="G25" s="8" t="s">
        <v>67</v>
      </c>
      <c r="H25" s="9">
        <v>21295</v>
      </c>
      <c r="I25" s="13" t="s">
        <v>73</v>
      </c>
    </row>
    <row r="26" spans="1:9" x14ac:dyDescent="0.25">
      <c r="A26" s="10" t="s">
        <v>88</v>
      </c>
      <c r="B26" s="6" t="s">
        <v>52</v>
      </c>
      <c r="C26" s="6" t="s">
        <v>60</v>
      </c>
      <c r="D26" s="6" t="s">
        <v>64</v>
      </c>
      <c r="E26" s="6" t="s">
        <v>65</v>
      </c>
      <c r="F26" s="6">
        <v>31</v>
      </c>
      <c r="G26" s="6" t="s">
        <v>68</v>
      </c>
      <c r="H26" s="7">
        <v>16464</v>
      </c>
      <c r="I26" s="12" t="s">
        <v>69</v>
      </c>
    </row>
    <row r="27" spans="1:9" x14ac:dyDescent="0.25">
      <c r="A27" s="11" t="s">
        <v>89</v>
      </c>
      <c r="B27" s="8" t="s">
        <v>53</v>
      </c>
      <c r="C27" s="8" t="s">
        <v>59</v>
      </c>
      <c r="D27" s="8" t="s">
        <v>63</v>
      </c>
      <c r="E27" s="8" t="s">
        <v>65</v>
      </c>
      <c r="F27" s="8">
        <v>27</v>
      </c>
      <c r="G27" s="8" t="s">
        <v>67</v>
      </c>
      <c r="H27" s="9">
        <v>17927</v>
      </c>
      <c r="I27" s="13" t="s">
        <v>74</v>
      </c>
    </row>
    <row r="28" spans="1:9" x14ac:dyDescent="0.25">
      <c r="A28" s="10" t="s">
        <v>25</v>
      </c>
      <c r="B28" s="6" t="s">
        <v>54</v>
      </c>
      <c r="C28" s="6" t="s">
        <v>58</v>
      </c>
      <c r="D28" s="6" t="s">
        <v>64</v>
      </c>
      <c r="E28" s="6" t="s">
        <v>65</v>
      </c>
      <c r="F28" s="6">
        <v>54</v>
      </c>
      <c r="G28" s="6" t="s">
        <v>67</v>
      </c>
      <c r="H28" s="7">
        <v>17744</v>
      </c>
      <c r="I28" s="12" t="s">
        <v>69</v>
      </c>
    </row>
    <row r="29" spans="1:9" x14ac:dyDescent="0.25">
      <c r="A29" s="11" t="s">
        <v>24</v>
      </c>
      <c r="B29" s="8" t="s">
        <v>55</v>
      </c>
      <c r="C29" s="8" t="s">
        <v>60</v>
      </c>
      <c r="D29" s="8" t="s">
        <v>63</v>
      </c>
      <c r="E29" s="8" t="s">
        <v>65</v>
      </c>
      <c r="F29" s="8">
        <v>28</v>
      </c>
      <c r="G29" s="8" t="s">
        <v>68</v>
      </c>
      <c r="H29" s="9">
        <v>19740</v>
      </c>
      <c r="I29" s="13" t="s">
        <v>73</v>
      </c>
    </row>
    <row r="30" spans="1:9" x14ac:dyDescent="0.25">
      <c r="A30" s="10" t="s">
        <v>26</v>
      </c>
      <c r="B30" s="6" t="s">
        <v>56</v>
      </c>
      <c r="C30" s="6" t="s">
        <v>60</v>
      </c>
      <c r="D30" s="6" t="s">
        <v>63</v>
      </c>
      <c r="E30" s="6" t="s">
        <v>65</v>
      </c>
      <c r="F30" s="6">
        <v>38</v>
      </c>
      <c r="G30" s="6" t="s">
        <v>68</v>
      </c>
      <c r="H30" s="7">
        <v>19976</v>
      </c>
      <c r="I30" s="12" t="s">
        <v>74</v>
      </c>
    </row>
    <row r="31" spans="1:9" x14ac:dyDescent="0.25">
      <c r="A31" s="11" t="s">
        <v>27</v>
      </c>
      <c r="B31" s="8" t="s">
        <v>57</v>
      </c>
      <c r="C31" s="8" t="s">
        <v>58</v>
      </c>
      <c r="D31" s="8" t="s">
        <v>64</v>
      </c>
      <c r="E31" s="8" t="s">
        <v>65</v>
      </c>
      <c r="F31" s="8">
        <v>32</v>
      </c>
      <c r="G31" s="8" t="s">
        <v>67</v>
      </c>
      <c r="H31" s="9">
        <v>19929</v>
      </c>
      <c r="I31" s="13" t="s">
        <v>69</v>
      </c>
    </row>
    <row r="32" spans="1:9" x14ac:dyDescent="0.25">
      <c r="A32" s="10" t="s">
        <v>16</v>
      </c>
      <c r="B32" s="6" t="s">
        <v>39</v>
      </c>
      <c r="C32" s="6" t="s">
        <v>79</v>
      </c>
      <c r="D32" s="6" t="s">
        <v>63</v>
      </c>
      <c r="E32" s="6" t="s">
        <v>66</v>
      </c>
      <c r="F32" s="6">
        <v>46</v>
      </c>
      <c r="G32" s="6" t="s">
        <v>68</v>
      </c>
      <c r="H32" s="7">
        <v>20134</v>
      </c>
      <c r="I32" s="12" t="s">
        <v>71</v>
      </c>
    </row>
    <row r="33" spans="1:9" x14ac:dyDescent="0.25">
      <c r="A33" s="11" t="s">
        <v>17</v>
      </c>
      <c r="B33" s="8" t="s">
        <v>41</v>
      </c>
      <c r="C33" s="8" t="s">
        <v>58</v>
      </c>
      <c r="D33" s="8" t="s">
        <v>64</v>
      </c>
      <c r="E33" s="8" t="s">
        <v>66</v>
      </c>
      <c r="F33" s="8">
        <v>25</v>
      </c>
      <c r="G33" s="8" t="s">
        <v>67</v>
      </c>
      <c r="H33" s="9">
        <v>20042</v>
      </c>
      <c r="I33" s="13" t="s">
        <v>72</v>
      </c>
    </row>
    <row r="34" spans="1:9" x14ac:dyDescent="0.25">
      <c r="A34" s="10" t="s">
        <v>18</v>
      </c>
      <c r="B34" s="6" t="s">
        <v>42</v>
      </c>
      <c r="C34" s="6" t="s">
        <v>79</v>
      </c>
      <c r="D34" s="6" t="s">
        <v>63</v>
      </c>
      <c r="E34" s="6" t="s">
        <v>65</v>
      </c>
      <c r="F34" s="6">
        <v>35</v>
      </c>
      <c r="G34" s="6" t="s">
        <v>68</v>
      </c>
      <c r="H34" s="7">
        <v>23146</v>
      </c>
      <c r="I34" s="12" t="s">
        <v>73</v>
      </c>
    </row>
    <row r="35" spans="1:9" x14ac:dyDescent="0.25">
      <c r="A35" s="11" t="s">
        <v>84</v>
      </c>
      <c r="B35" s="8" t="s">
        <v>43</v>
      </c>
      <c r="C35" s="8" t="s">
        <v>58</v>
      </c>
      <c r="D35" s="8" t="s">
        <v>63</v>
      </c>
      <c r="E35" s="8" t="s">
        <v>66</v>
      </c>
      <c r="F35" s="8">
        <v>39</v>
      </c>
      <c r="G35" s="8" t="s">
        <v>67</v>
      </c>
      <c r="H35" s="9">
        <v>21017</v>
      </c>
      <c r="I35" s="13" t="s">
        <v>69</v>
      </c>
    </row>
    <row r="36" spans="1:9" x14ac:dyDescent="0.25">
      <c r="A36" s="10" t="s">
        <v>85</v>
      </c>
      <c r="B36" s="6" t="s">
        <v>44</v>
      </c>
      <c r="C36" s="6" t="s">
        <v>60</v>
      </c>
      <c r="D36" s="6" t="s">
        <v>64</v>
      </c>
      <c r="E36" s="6" t="s">
        <v>65</v>
      </c>
      <c r="F36" s="6">
        <v>24</v>
      </c>
      <c r="G36" s="6" t="s">
        <v>68</v>
      </c>
      <c r="H36" s="7">
        <v>21511</v>
      </c>
      <c r="I36" s="12" t="s">
        <v>74</v>
      </c>
    </row>
    <row r="37" spans="1:9" x14ac:dyDescent="0.25">
      <c r="A37" s="11" t="s">
        <v>86</v>
      </c>
      <c r="B37" s="8" t="s">
        <v>45</v>
      </c>
      <c r="C37" s="8" t="s">
        <v>58</v>
      </c>
      <c r="D37" s="8" t="s">
        <v>64</v>
      </c>
      <c r="E37" s="8" t="s">
        <v>65</v>
      </c>
      <c r="F37" s="8">
        <v>42</v>
      </c>
      <c r="G37" s="8" t="s">
        <v>67</v>
      </c>
      <c r="H37" s="9">
        <v>22725</v>
      </c>
      <c r="I37" s="13" t="s">
        <v>69</v>
      </c>
    </row>
    <row r="38" spans="1:9" x14ac:dyDescent="0.25">
      <c r="A38" s="10" t="s">
        <v>19</v>
      </c>
      <c r="B38" s="6" t="s">
        <v>46</v>
      </c>
      <c r="C38" s="6" t="s">
        <v>60</v>
      </c>
      <c r="D38" s="6" t="s">
        <v>63</v>
      </c>
      <c r="E38" s="6" t="s">
        <v>66</v>
      </c>
      <c r="F38" s="6">
        <v>30</v>
      </c>
      <c r="G38" s="6" t="s">
        <v>68</v>
      </c>
      <c r="H38" s="7">
        <v>19317</v>
      </c>
      <c r="I38" s="12" t="s">
        <v>70</v>
      </c>
    </row>
    <row r="39" spans="1:9" x14ac:dyDescent="0.25">
      <c r="A39" s="11" t="s">
        <v>20</v>
      </c>
      <c r="B39" s="8" t="s">
        <v>47</v>
      </c>
      <c r="C39" s="8" t="s">
        <v>59</v>
      </c>
      <c r="D39" s="8" t="s">
        <v>63</v>
      </c>
      <c r="E39" s="8" t="s">
        <v>65</v>
      </c>
      <c r="F39" s="8">
        <v>43</v>
      </c>
      <c r="G39" s="8" t="s">
        <v>68</v>
      </c>
      <c r="H39" s="9">
        <v>17864</v>
      </c>
      <c r="I39" s="13" t="s">
        <v>70</v>
      </c>
    </row>
    <row r="40" spans="1:9" x14ac:dyDescent="0.25">
      <c r="A40" s="10" t="s">
        <v>21</v>
      </c>
      <c r="B40" s="6" t="s">
        <v>48</v>
      </c>
      <c r="C40" s="6" t="s">
        <v>58</v>
      </c>
      <c r="D40" s="6" t="s">
        <v>64</v>
      </c>
      <c r="E40" s="6" t="s">
        <v>66</v>
      </c>
      <c r="F40" s="6">
        <v>50</v>
      </c>
      <c r="G40" s="6" t="s">
        <v>67</v>
      </c>
      <c r="H40" s="7">
        <v>21826</v>
      </c>
      <c r="I40" s="12" t="s">
        <v>69</v>
      </c>
    </row>
    <row r="41" spans="1:9" x14ac:dyDescent="0.25">
      <c r="A41" s="11" t="s">
        <v>22</v>
      </c>
      <c r="B41" s="8" t="s">
        <v>49</v>
      </c>
      <c r="C41" s="8" t="s">
        <v>60</v>
      </c>
      <c r="D41" s="8" t="s">
        <v>64</v>
      </c>
      <c r="E41" s="8" t="s">
        <v>65</v>
      </c>
      <c r="F41" s="8">
        <v>36</v>
      </c>
      <c r="G41" s="8" t="s">
        <v>67</v>
      </c>
      <c r="H41" s="9">
        <v>16449</v>
      </c>
      <c r="I41" s="13" t="s">
        <v>71</v>
      </c>
    </row>
    <row r="42" spans="1:9" x14ac:dyDescent="0.25">
      <c r="A42" s="10" t="s">
        <v>23</v>
      </c>
      <c r="B42" s="6" t="s">
        <v>50</v>
      </c>
      <c r="C42" s="6" t="s">
        <v>59</v>
      </c>
      <c r="D42" s="6" t="s">
        <v>64</v>
      </c>
      <c r="E42" s="6" t="s">
        <v>65</v>
      </c>
      <c r="F42" s="6">
        <v>22</v>
      </c>
      <c r="G42" s="6" t="s">
        <v>68</v>
      </c>
      <c r="H42" s="7">
        <v>23195</v>
      </c>
      <c r="I42" s="12" t="s">
        <v>72</v>
      </c>
    </row>
    <row r="43" spans="1:9" x14ac:dyDescent="0.25">
      <c r="A43" s="11" t="s">
        <v>87</v>
      </c>
      <c r="B43" s="8" t="s">
        <v>51</v>
      </c>
      <c r="C43" s="8" t="s">
        <v>58</v>
      </c>
      <c r="D43" s="8" t="s">
        <v>63</v>
      </c>
      <c r="E43" s="8" t="s">
        <v>66</v>
      </c>
      <c r="F43" s="8">
        <v>33</v>
      </c>
      <c r="G43" s="8" t="s">
        <v>67</v>
      </c>
      <c r="H43" s="9">
        <v>21295</v>
      </c>
      <c r="I43" s="13" t="s">
        <v>73</v>
      </c>
    </row>
    <row r="44" spans="1:9" x14ac:dyDescent="0.25">
      <c r="A44" s="10" t="s">
        <v>88</v>
      </c>
      <c r="B44" s="6" t="s">
        <v>52</v>
      </c>
      <c r="C44" s="6" t="s">
        <v>60</v>
      </c>
      <c r="D44" s="6" t="s">
        <v>64</v>
      </c>
      <c r="E44" s="6" t="s">
        <v>65</v>
      </c>
      <c r="F44" s="6">
        <v>31</v>
      </c>
      <c r="G44" s="6" t="s">
        <v>68</v>
      </c>
      <c r="H44" s="7">
        <v>16464</v>
      </c>
      <c r="I44" s="12" t="s">
        <v>69</v>
      </c>
    </row>
    <row r="45" spans="1:9" x14ac:dyDescent="0.25">
      <c r="A45" s="11" t="s">
        <v>89</v>
      </c>
      <c r="B45" s="8" t="s">
        <v>53</v>
      </c>
      <c r="C45" s="8" t="s">
        <v>59</v>
      </c>
      <c r="D45" s="8" t="s">
        <v>63</v>
      </c>
      <c r="E45" s="8" t="s">
        <v>65</v>
      </c>
      <c r="F45" s="8">
        <v>27</v>
      </c>
      <c r="G45" s="8" t="s">
        <v>67</v>
      </c>
      <c r="H45" s="9">
        <v>17927</v>
      </c>
      <c r="I45" s="13" t="s">
        <v>74</v>
      </c>
    </row>
    <row r="46" spans="1:9" x14ac:dyDescent="0.25">
      <c r="A46" s="10" t="s">
        <v>25</v>
      </c>
      <c r="B46" s="6" t="s">
        <v>54</v>
      </c>
      <c r="C46" s="6" t="s">
        <v>58</v>
      </c>
      <c r="D46" s="6" t="s">
        <v>64</v>
      </c>
      <c r="E46" s="6" t="s">
        <v>65</v>
      </c>
      <c r="F46" s="6">
        <v>54</v>
      </c>
      <c r="G46" s="6" t="s">
        <v>67</v>
      </c>
      <c r="H46" s="7">
        <v>17744</v>
      </c>
      <c r="I46" s="12" t="s">
        <v>69</v>
      </c>
    </row>
    <row r="47" spans="1:9" x14ac:dyDescent="0.25">
      <c r="A47" s="11" t="s">
        <v>24</v>
      </c>
      <c r="B47" s="8" t="s">
        <v>55</v>
      </c>
      <c r="C47" s="8" t="s">
        <v>60</v>
      </c>
      <c r="D47" s="8" t="s">
        <v>63</v>
      </c>
      <c r="E47" s="8" t="s">
        <v>65</v>
      </c>
      <c r="F47" s="8">
        <v>28</v>
      </c>
      <c r="G47" s="8" t="s">
        <v>68</v>
      </c>
      <c r="H47" s="9">
        <v>19740</v>
      </c>
      <c r="I47" s="13" t="s">
        <v>73</v>
      </c>
    </row>
    <row r="48" spans="1:9" x14ac:dyDescent="0.25">
      <c r="A48" s="10" t="s">
        <v>26</v>
      </c>
      <c r="B48" s="6" t="s">
        <v>56</v>
      </c>
      <c r="C48" s="6" t="s">
        <v>60</v>
      </c>
      <c r="D48" s="6" t="s">
        <v>63</v>
      </c>
      <c r="E48" s="6" t="s">
        <v>65</v>
      </c>
      <c r="F48" s="6">
        <v>38</v>
      </c>
      <c r="G48" s="6" t="s">
        <v>68</v>
      </c>
      <c r="H48" s="7">
        <v>19976</v>
      </c>
      <c r="I48" s="12" t="s">
        <v>74</v>
      </c>
    </row>
    <row r="49" spans="1:9" x14ac:dyDescent="0.25">
      <c r="A49" s="11" t="s">
        <v>27</v>
      </c>
      <c r="B49" s="8" t="s">
        <v>57</v>
      </c>
      <c r="C49" s="8" t="s">
        <v>58</v>
      </c>
      <c r="D49" s="8" t="s">
        <v>64</v>
      </c>
      <c r="E49" s="8" t="s">
        <v>65</v>
      </c>
      <c r="F49" s="8">
        <v>32</v>
      </c>
      <c r="G49" s="8" t="s">
        <v>67</v>
      </c>
      <c r="H49" s="9">
        <v>19929</v>
      </c>
      <c r="I49" s="13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Dinámicas</vt:lpstr>
      <vt:lpstr>Dashboard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cp:lastPrinted>2019-09-24T13:20:03Z</cp:lastPrinted>
  <dcterms:created xsi:type="dcterms:W3CDTF">2019-09-18T19:19:44Z</dcterms:created>
  <dcterms:modified xsi:type="dcterms:W3CDTF">2021-06-23T13:32:57Z</dcterms:modified>
</cp:coreProperties>
</file>