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2879b9ce36d4eb85/4-consultoria y formacion/FORMACION A EMPRESAS/CURSO EXCEL FINANCIERO/7ª CLASE/"/>
    </mc:Choice>
  </mc:AlternateContent>
  <xr:revisionPtr revIDLastSave="52" documentId="8_{2A524998-5459-48C9-B9A3-6493EC8D92D3}" xr6:coauthVersionLast="46" xr6:coauthVersionMax="46" xr10:uidLastSave="{0EF6AACB-B318-4AAA-92A1-8D8DBBFCB49A}"/>
  <bookViews>
    <workbookView xWindow="14190" yWindow="4500" windowWidth="12360" windowHeight="8970" xr2:uid="{63E3DF83-4DEC-4C9B-8F33-D27FA724EBF0}"/>
  </bookViews>
  <sheets>
    <sheet name="DATOS VENTAS Y CLIENTES" sheetId="1" r:id="rId1"/>
  </sheets>
  <definedNames>
    <definedName name="_xlnm._FilterDatabase" localSheetId="0" hidden="1">'DATOS VENTAS Y CLIENTES'!$A$1:$E$858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3" i="1" l="1"/>
  <c r="I4" i="1"/>
  <c r="I5" i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717" i="1"/>
  <c r="I718" i="1"/>
  <c r="I719" i="1"/>
  <c r="I720" i="1"/>
  <c r="I721" i="1"/>
  <c r="I722" i="1"/>
  <c r="I723" i="1"/>
  <c r="I724" i="1"/>
  <c r="I725" i="1"/>
  <c r="I726" i="1"/>
  <c r="I727" i="1"/>
  <c r="I728" i="1"/>
  <c r="I729" i="1"/>
  <c r="I730" i="1"/>
  <c r="I731" i="1"/>
  <c r="I732" i="1"/>
  <c r="I733" i="1"/>
  <c r="I734" i="1"/>
  <c r="I735" i="1"/>
  <c r="I736" i="1"/>
  <c r="I737" i="1"/>
  <c r="I738" i="1"/>
  <c r="I739" i="1"/>
  <c r="I740" i="1"/>
  <c r="I741" i="1"/>
  <c r="I742" i="1"/>
  <c r="I743" i="1"/>
  <c r="I744" i="1"/>
  <c r="I745" i="1"/>
  <c r="I746" i="1"/>
  <c r="I747" i="1"/>
  <c r="I748" i="1"/>
  <c r="I749" i="1"/>
  <c r="I750" i="1"/>
  <c r="I751" i="1"/>
  <c r="I752" i="1"/>
  <c r="I753" i="1"/>
  <c r="I754" i="1"/>
  <c r="I755" i="1"/>
  <c r="I756" i="1"/>
  <c r="I757" i="1"/>
  <c r="I758" i="1"/>
  <c r="I759" i="1"/>
  <c r="I760" i="1"/>
  <c r="I761" i="1"/>
  <c r="I762" i="1"/>
  <c r="I763" i="1"/>
  <c r="I764" i="1"/>
  <c r="I765" i="1"/>
  <c r="I766" i="1"/>
  <c r="I767" i="1"/>
  <c r="I768" i="1"/>
  <c r="I769" i="1"/>
  <c r="I770" i="1"/>
  <c r="I771" i="1"/>
  <c r="I772" i="1"/>
  <c r="I773" i="1"/>
  <c r="I774" i="1"/>
  <c r="I775" i="1"/>
  <c r="I776" i="1"/>
  <c r="I777" i="1"/>
  <c r="I778" i="1"/>
  <c r="I779" i="1"/>
  <c r="I780" i="1"/>
  <c r="I781" i="1"/>
  <c r="I782" i="1"/>
  <c r="I783" i="1"/>
  <c r="I784" i="1"/>
  <c r="I785" i="1"/>
  <c r="I786" i="1"/>
  <c r="I787" i="1"/>
  <c r="I788" i="1"/>
  <c r="I789" i="1"/>
  <c r="I790" i="1"/>
  <c r="I791" i="1"/>
  <c r="I792" i="1"/>
  <c r="I793" i="1"/>
  <c r="I794" i="1"/>
  <c r="I795" i="1"/>
  <c r="I796" i="1"/>
  <c r="I797" i="1"/>
  <c r="I798" i="1"/>
  <c r="I799" i="1"/>
  <c r="I800" i="1"/>
  <c r="I801" i="1"/>
  <c r="I802" i="1"/>
  <c r="I803" i="1"/>
  <c r="I804" i="1"/>
  <c r="I805" i="1"/>
  <c r="I806" i="1"/>
  <c r="I807" i="1"/>
  <c r="I808" i="1"/>
  <c r="I809" i="1"/>
  <c r="I810" i="1"/>
  <c r="I811" i="1"/>
  <c r="I812" i="1"/>
  <c r="I813" i="1"/>
  <c r="I814" i="1"/>
  <c r="I815" i="1"/>
  <c r="I816" i="1"/>
  <c r="I817" i="1"/>
  <c r="I818" i="1"/>
  <c r="I819" i="1"/>
  <c r="I820" i="1"/>
  <c r="I821" i="1"/>
  <c r="I822" i="1"/>
  <c r="I823" i="1"/>
  <c r="I824" i="1"/>
  <c r="I825" i="1"/>
  <c r="I826" i="1"/>
  <c r="I827" i="1"/>
  <c r="I828" i="1"/>
  <c r="I829" i="1"/>
  <c r="I830" i="1"/>
  <c r="I831" i="1"/>
  <c r="I832" i="1"/>
  <c r="I833" i="1"/>
  <c r="I834" i="1"/>
  <c r="I835" i="1"/>
  <c r="I836" i="1"/>
  <c r="I837" i="1"/>
  <c r="I838" i="1"/>
  <c r="I839" i="1"/>
  <c r="I840" i="1"/>
  <c r="I841" i="1"/>
  <c r="I842" i="1"/>
  <c r="I843" i="1"/>
  <c r="I844" i="1"/>
  <c r="I845" i="1"/>
  <c r="I846" i="1"/>
  <c r="I847" i="1"/>
  <c r="I848" i="1"/>
  <c r="I849" i="1"/>
  <c r="I850" i="1"/>
  <c r="I851" i="1"/>
  <c r="I852" i="1"/>
  <c r="I853" i="1"/>
  <c r="I854" i="1"/>
  <c r="I855" i="1"/>
  <c r="I856" i="1"/>
  <c r="I857" i="1"/>
  <c r="I858" i="1"/>
  <c r="I2" i="1"/>
  <c r="H3" i="1"/>
  <c r="H4" i="1"/>
  <c r="H5" i="1"/>
  <c r="H6" i="1"/>
  <c r="H7" i="1"/>
  <c r="H8" i="1"/>
  <c r="H9" i="1"/>
  <c r="H10" i="1"/>
  <c r="H11" i="1"/>
  <c r="H12" i="1"/>
  <c r="H13" i="1"/>
  <c r="H14" i="1"/>
  <c r="H15" i="1"/>
  <c r="H16" i="1"/>
  <c r="H17" i="1"/>
  <c r="H18" i="1"/>
  <c r="H19" i="1"/>
  <c r="H20" i="1"/>
  <c r="H21" i="1"/>
  <c r="H22" i="1"/>
  <c r="H23" i="1"/>
  <c r="H24" i="1"/>
  <c r="H25" i="1"/>
  <c r="H26" i="1"/>
  <c r="H27" i="1"/>
  <c r="H28" i="1"/>
  <c r="H29" i="1"/>
  <c r="H30" i="1"/>
  <c r="H31" i="1"/>
  <c r="H32" i="1"/>
  <c r="H33" i="1"/>
  <c r="H34" i="1"/>
  <c r="H35" i="1"/>
  <c r="H36" i="1"/>
  <c r="H37" i="1"/>
  <c r="H38" i="1"/>
  <c r="H39" i="1"/>
  <c r="H40" i="1"/>
  <c r="H41" i="1"/>
  <c r="H42" i="1"/>
  <c r="H43" i="1"/>
  <c r="H44" i="1"/>
  <c r="H45" i="1"/>
  <c r="H46" i="1"/>
  <c r="H47" i="1"/>
  <c r="H48" i="1"/>
  <c r="H49" i="1"/>
  <c r="H50" i="1"/>
  <c r="H51" i="1"/>
  <c r="H52" i="1"/>
  <c r="H53" i="1"/>
  <c r="H54" i="1"/>
  <c r="H55" i="1"/>
  <c r="H56" i="1"/>
  <c r="H57" i="1"/>
  <c r="H58" i="1"/>
  <c r="H59" i="1"/>
  <c r="H60" i="1"/>
  <c r="H61" i="1"/>
  <c r="H62" i="1"/>
  <c r="H63" i="1"/>
  <c r="H64" i="1"/>
  <c r="H65" i="1"/>
  <c r="H66" i="1"/>
  <c r="H67" i="1"/>
  <c r="H68" i="1"/>
  <c r="H69" i="1"/>
  <c r="H70" i="1"/>
  <c r="H71" i="1"/>
  <c r="H72" i="1"/>
  <c r="H73" i="1"/>
  <c r="H74" i="1"/>
  <c r="H75" i="1"/>
  <c r="H76" i="1"/>
  <c r="H77" i="1"/>
  <c r="H78" i="1"/>
  <c r="H79" i="1"/>
  <c r="H80" i="1"/>
  <c r="H81" i="1"/>
  <c r="H82" i="1"/>
  <c r="H83" i="1"/>
  <c r="H84" i="1"/>
  <c r="H85" i="1"/>
  <c r="H86" i="1"/>
  <c r="H87" i="1"/>
  <c r="H88" i="1"/>
  <c r="H89" i="1"/>
  <c r="H90" i="1"/>
  <c r="H91" i="1"/>
  <c r="H92" i="1"/>
  <c r="H93" i="1"/>
  <c r="H94" i="1"/>
  <c r="H95" i="1"/>
  <c r="H96" i="1"/>
  <c r="H97" i="1"/>
  <c r="H98" i="1"/>
  <c r="H99" i="1"/>
  <c r="H100" i="1"/>
  <c r="H101" i="1"/>
  <c r="H102" i="1"/>
  <c r="H103" i="1"/>
  <c r="H104" i="1"/>
  <c r="H105" i="1"/>
  <c r="H106" i="1"/>
  <c r="H107" i="1"/>
  <c r="H108" i="1"/>
  <c r="H109" i="1"/>
  <c r="H110" i="1"/>
  <c r="H111" i="1"/>
  <c r="H112" i="1"/>
  <c r="H113" i="1"/>
  <c r="H114" i="1"/>
  <c r="H115" i="1"/>
  <c r="H116" i="1"/>
  <c r="H117" i="1"/>
  <c r="H118" i="1"/>
  <c r="H119" i="1"/>
  <c r="H120" i="1"/>
  <c r="H121" i="1"/>
  <c r="H122" i="1"/>
  <c r="H123" i="1"/>
  <c r="H124" i="1"/>
  <c r="H125" i="1"/>
  <c r="H126" i="1"/>
  <c r="H127" i="1"/>
  <c r="H128" i="1"/>
  <c r="H129" i="1"/>
  <c r="H130" i="1"/>
  <c r="H131" i="1"/>
  <c r="H132" i="1"/>
  <c r="H133" i="1"/>
  <c r="H134" i="1"/>
  <c r="H135" i="1"/>
  <c r="H136" i="1"/>
  <c r="H137" i="1"/>
  <c r="H138" i="1"/>
  <c r="H139" i="1"/>
  <c r="H140" i="1"/>
  <c r="H141" i="1"/>
  <c r="H142" i="1"/>
  <c r="H143" i="1"/>
  <c r="H144" i="1"/>
  <c r="H145" i="1"/>
  <c r="H146" i="1"/>
  <c r="H147" i="1"/>
  <c r="H148" i="1"/>
  <c r="H149" i="1"/>
  <c r="H150" i="1"/>
  <c r="H151" i="1"/>
  <c r="H152" i="1"/>
  <c r="H153" i="1"/>
  <c r="H154" i="1"/>
  <c r="H155" i="1"/>
  <c r="H156" i="1"/>
  <c r="H157" i="1"/>
  <c r="H158" i="1"/>
  <c r="H159" i="1"/>
  <c r="H160" i="1"/>
  <c r="H161" i="1"/>
  <c r="H162" i="1"/>
  <c r="H163" i="1"/>
  <c r="H164" i="1"/>
  <c r="H165" i="1"/>
  <c r="H166" i="1"/>
  <c r="H167" i="1"/>
  <c r="H168" i="1"/>
  <c r="H169" i="1"/>
  <c r="H170" i="1"/>
  <c r="H171" i="1"/>
  <c r="H172" i="1"/>
  <c r="H173" i="1"/>
  <c r="H174" i="1"/>
  <c r="H175" i="1"/>
  <c r="H176" i="1"/>
  <c r="H177" i="1"/>
  <c r="H178" i="1"/>
  <c r="H179" i="1"/>
  <c r="H180" i="1"/>
  <c r="H181" i="1"/>
  <c r="H182" i="1"/>
  <c r="H183" i="1"/>
  <c r="H184" i="1"/>
  <c r="H185" i="1"/>
  <c r="H186" i="1"/>
  <c r="H187" i="1"/>
  <c r="H188" i="1"/>
  <c r="H189" i="1"/>
  <c r="H190" i="1"/>
  <c r="H191" i="1"/>
  <c r="H192" i="1"/>
  <c r="H193" i="1"/>
  <c r="H194" i="1"/>
  <c r="H195" i="1"/>
  <c r="H196" i="1"/>
  <c r="H197" i="1"/>
  <c r="H198" i="1"/>
  <c r="H199" i="1"/>
  <c r="H200" i="1"/>
  <c r="H201" i="1"/>
  <c r="H202" i="1"/>
  <c r="H203" i="1"/>
  <c r="H204" i="1"/>
  <c r="H205" i="1"/>
  <c r="H206" i="1"/>
  <c r="H207" i="1"/>
  <c r="H208" i="1"/>
  <c r="H209" i="1"/>
  <c r="H210" i="1"/>
  <c r="H211" i="1"/>
  <c r="H212" i="1"/>
  <c r="H213" i="1"/>
  <c r="H214" i="1"/>
  <c r="H215" i="1"/>
  <c r="H216" i="1"/>
  <c r="H217" i="1"/>
  <c r="H218" i="1"/>
  <c r="H219" i="1"/>
  <c r="H220" i="1"/>
  <c r="H221" i="1"/>
  <c r="H222" i="1"/>
  <c r="H223" i="1"/>
  <c r="H224" i="1"/>
  <c r="H225" i="1"/>
  <c r="H226" i="1"/>
  <c r="H227" i="1"/>
  <c r="H228" i="1"/>
  <c r="H229" i="1"/>
  <c r="H230" i="1"/>
  <c r="H231" i="1"/>
  <c r="H232" i="1"/>
  <c r="H233" i="1"/>
  <c r="H234" i="1"/>
  <c r="H235" i="1"/>
  <c r="H236" i="1"/>
  <c r="H237" i="1"/>
  <c r="H238" i="1"/>
  <c r="H239" i="1"/>
  <c r="H240" i="1"/>
  <c r="H241" i="1"/>
  <c r="H242" i="1"/>
  <c r="H243" i="1"/>
  <c r="H244" i="1"/>
  <c r="H245" i="1"/>
  <c r="H246" i="1"/>
  <c r="H247" i="1"/>
  <c r="H248" i="1"/>
  <c r="H249" i="1"/>
  <c r="H250" i="1"/>
  <c r="H251" i="1"/>
  <c r="H252" i="1"/>
  <c r="H253" i="1"/>
  <c r="H254" i="1"/>
  <c r="H255" i="1"/>
  <c r="H256" i="1"/>
  <c r="H257" i="1"/>
  <c r="H258" i="1"/>
  <c r="H259" i="1"/>
  <c r="H260" i="1"/>
  <c r="H261" i="1"/>
  <c r="H262" i="1"/>
  <c r="H263" i="1"/>
  <c r="H264" i="1"/>
  <c r="H265" i="1"/>
  <c r="H266" i="1"/>
  <c r="H267" i="1"/>
  <c r="H268" i="1"/>
  <c r="H269" i="1"/>
  <c r="H270" i="1"/>
  <c r="H271" i="1"/>
  <c r="H272" i="1"/>
  <c r="H273" i="1"/>
  <c r="H274" i="1"/>
  <c r="H275" i="1"/>
  <c r="H276" i="1"/>
  <c r="H277" i="1"/>
  <c r="H278" i="1"/>
  <c r="H279" i="1"/>
  <c r="H280" i="1"/>
  <c r="H281" i="1"/>
  <c r="H282" i="1"/>
  <c r="H283" i="1"/>
  <c r="H284" i="1"/>
  <c r="H285" i="1"/>
  <c r="H286" i="1"/>
  <c r="H287" i="1"/>
  <c r="H288" i="1"/>
  <c r="H289" i="1"/>
  <c r="H290" i="1"/>
  <c r="H291" i="1"/>
  <c r="H292" i="1"/>
  <c r="H293" i="1"/>
  <c r="H294" i="1"/>
  <c r="H295" i="1"/>
  <c r="H296" i="1"/>
  <c r="H297" i="1"/>
  <c r="H298" i="1"/>
  <c r="H299" i="1"/>
  <c r="H300" i="1"/>
  <c r="H301" i="1"/>
  <c r="H302" i="1"/>
  <c r="H303" i="1"/>
  <c r="H304" i="1"/>
  <c r="H305" i="1"/>
  <c r="H306" i="1"/>
  <c r="H307" i="1"/>
  <c r="H308" i="1"/>
  <c r="H309" i="1"/>
  <c r="H310" i="1"/>
  <c r="H311" i="1"/>
  <c r="H312" i="1"/>
  <c r="H313" i="1"/>
  <c r="H314" i="1"/>
  <c r="H315" i="1"/>
  <c r="H316" i="1"/>
  <c r="H317" i="1"/>
  <c r="H318" i="1"/>
  <c r="H319" i="1"/>
  <c r="H320" i="1"/>
  <c r="H321" i="1"/>
  <c r="H322" i="1"/>
  <c r="H323" i="1"/>
  <c r="H324" i="1"/>
  <c r="H325" i="1"/>
  <c r="H326" i="1"/>
  <c r="H327" i="1"/>
  <c r="H328" i="1"/>
  <c r="H329" i="1"/>
  <c r="H330" i="1"/>
  <c r="H331" i="1"/>
  <c r="H332" i="1"/>
  <c r="H333" i="1"/>
  <c r="H334" i="1"/>
  <c r="H335" i="1"/>
  <c r="H336" i="1"/>
  <c r="H337" i="1"/>
  <c r="H338" i="1"/>
  <c r="H339" i="1"/>
  <c r="H340" i="1"/>
  <c r="H341" i="1"/>
  <c r="H342" i="1"/>
  <c r="H343" i="1"/>
  <c r="H344" i="1"/>
  <c r="H345" i="1"/>
  <c r="H346" i="1"/>
  <c r="H347" i="1"/>
  <c r="H348" i="1"/>
  <c r="H349" i="1"/>
  <c r="H350" i="1"/>
  <c r="H351" i="1"/>
  <c r="H352" i="1"/>
  <c r="H353" i="1"/>
  <c r="H354" i="1"/>
  <c r="H355" i="1"/>
  <c r="H356" i="1"/>
  <c r="H357" i="1"/>
  <c r="H358" i="1"/>
  <c r="H359" i="1"/>
  <c r="H360" i="1"/>
  <c r="H361" i="1"/>
  <c r="H362" i="1"/>
  <c r="H363" i="1"/>
  <c r="H364" i="1"/>
  <c r="H365" i="1"/>
  <c r="H366" i="1"/>
  <c r="H367" i="1"/>
  <c r="H368" i="1"/>
  <c r="H369" i="1"/>
  <c r="H370" i="1"/>
  <c r="H371" i="1"/>
  <c r="H372" i="1"/>
  <c r="H373" i="1"/>
  <c r="H374" i="1"/>
  <c r="H375" i="1"/>
  <c r="H376" i="1"/>
  <c r="H377" i="1"/>
  <c r="H378" i="1"/>
  <c r="H379" i="1"/>
  <c r="H380" i="1"/>
  <c r="H381" i="1"/>
  <c r="H382" i="1"/>
  <c r="H383" i="1"/>
  <c r="H384" i="1"/>
  <c r="H385" i="1"/>
  <c r="H386" i="1"/>
  <c r="H387" i="1"/>
  <c r="H388" i="1"/>
  <c r="H389" i="1"/>
  <c r="H390" i="1"/>
  <c r="H391" i="1"/>
  <c r="H392" i="1"/>
  <c r="H393" i="1"/>
  <c r="H394" i="1"/>
  <c r="H395" i="1"/>
  <c r="H396" i="1"/>
  <c r="H397" i="1"/>
  <c r="H398" i="1"/>
  <c r="H399" i="1"/>
  <c r="H400" i="1"/>
  <c r="H401" i="1"/>
  <c r="H402" i="1"/>
  <c r="H403" i="1"/>
  <c r="H404" i="1"/>
  <c r="H405" i="1"/>
  <c r="H406" i="1"/>
  <c r="H407" i="1"/>
  <c r="H408" i="1"/>
  <c r="H409" i="1"/>
  <c r="H410" i="1"/>
  <c r="H411" i="1"/>
  <c r="H412" i="1"/>
  <c r="H413" i="1"/>
  <c r="H414" i="1"/>
  <c r="H415" i="1"/>
  <c r="H416" i="1"/>
  <c r="H417" i="1"/>
  <c r="H418" i="1"/>
  <c r="H419" i="1"/>
  <c r="H420" i="1"/>
  <c r="H421" i="1"/>
  <c r="H422" i="1"/>
  <c r="H423" i="1"/>
  <c r="H424" i="1"/>
  <c r="H425" i="1"/>
  <c r="H426" i="1"/>
  <c r="H427" i="1"/>
  <c r="H428" i="1"/>
  <c r="H429" i="1"/>
  <c r="H430" i="1"/>
  <c r="H431" i="1"/>
  <c r="H432" i="1"/>
  <c r="H433" i="1"/>
  <c r="H434" i="1"/>
  <c r="H435" i="1"/>
  <c r="H436" i="1"/>
  <c r="H437" i="1"/>
  <c r="H438" i="1"/>
  <c r="H439" i="1"/>
  <c r="H440" i="1"/>
  <c r="H441" i="1"/>
  <c r="H442" i="1"/>
  <c r="H443" i="1"/>
  <c r="H444" i="1"/>
  <c r="H445" i="1"/>
  <c r="H446" i="1"/>
  <c r="H447" i="1"/>
  <c r="H448" i="1"/>
  <c r="H449" i="1"/>
  <c r="H450" i="1"/>
  <c r="H451" i="1"/>
  <c r="H452" i="1"/>
  <c r="H453" i="1"/>
  <c r="H454" i="1"/>
  <c r="H455" i="1"/>
  <c r="H456" i="1"/>
  <c r="H457" i="1"/>
  <c r="H458" i="1"/>
  <c r="H459" i="1"/>
  <c r="H460" i="1"/>
  <c r="H461" i="1"/>
  <c r="H462" i="1"/>
  <c r="H463" i="1"/>
  <c r="H464" i="1"/>
  <c r="H465" i="1"/>
  <c r="H466" i="1"/>
  <c r="H467" i="1"/>
  <c r="H468" i="1"/>
  <c r="H469" i="1"/>
  <c r="H470" i="1"/>
  <c r="H471" i="1"/>
  <c r="H472" i="1"/>
  <c r="H473" i="1"/>
  <c r="H474" i="1"/>
  <c r="H475" i="1"/>
  <c r="H476" i="1"/>
  <c r="H477" i="1"/>
  <c r="H478" i="1"/>
  <c r="H479" i="1"/>
  <c r="H480" i="1"/>
  <c r="H481" i="1"/>
  <c r="H482" i="1"/>
  <c r="H483" i="1"/>
  <c r="H484" i="1"/>
  <c r="H485" i="1"/>
  <c r="H486" i="1"/>
  <c r="H487" i="1"/>
  <c r="H488" i="1"/>
  <c r="H489" i="1"/>
  <c r="H490" i="1"/>
  <c r="H491" i="1"/>
  <c r="H492" i="1"/>
  <c r="H493" i="1"/>
  <c r="H494" i="1"/>
  <c r="H495" i="1"/>
  <c r="H496" i="1"/>
  <c r="H497" i="1"/>
  <c r="H498" i="1"/>
  <c r="H499" i="1"/>
  <c r="H500" i="1"/>
  <c r="H501" i="1"/>
  <c r="H502" i="1"/>
  <c r="H503" i="1"/>
  <c r="H504" i="1"/>
  <c r="H505" i="1"/>
  <c r="H506" i="1"/>
  <c r="H507" i="1"/>
  <c r="H508" i="1"/>
  <c r="H509" i="1"/>
  <c r="H510" i="1"/>
  <c r="H511" i="1"/>
  <c r="H512" i="1"/>
  <c r="H513" i="1"/>
  <c r="H514" i="1"/>
  <c r="H515" i="1"/>
  <c r="H516" i="1"/>
  <c r="H517" i="1"/>
  <c r="H518" i="1"/>
  <c r="H519" i="1"/>
  <c r="H520" i="1"/>
  <c r="H521" i="1"/>
  <c r="H522" i="1"/>
  <c r="H523" i="1"/>
  <c r="H524" i="1"/>
  <c r="H525" i="1"/>
  <c r="H526" i="1"/>
  <c r="H527" i="1"/>
  <c r="H528" i="1"/>
  <c r="H529" i="1"/>
  <c r="H530" i="1"/>
  <c r="H531" i="1"/>
  <c r="H532" i="1"/>
  <c r="H533" i="1"/>
  <c r="H534" i="1"/>
  <c r="H535" i="1"/>
  <c r="H536" i="1"/>
  <c r="H537" i="1"/>
  <c r="H538" i="1"/>
  <c r="H539" i="1"/>
  <c r="H540" i="1"/>
  <c r="H541" i="1"/>
  <c r="H542" i="1"/>
  <c r="H543" i="1"/>
  <c r="H544" i="1"/>
  <c r="H545" i="1"/>
  <c r="H546" i="1"/>
  <c r="H547" i="1"/>
  <c r="H548" i="1"/>
  <c r="H549" i="1"/>
  <c r="H550" i="1"/>
  <c r="H551" i="1"/>
  <c r="H552" i="1"/>
  <c r="H553" i="1"/>
  <c r="H554" i="1"/>
  <c r="H555" i="1"/>
  <c r="H556" i="1"/>
  <c r="H557" i="1"/>
  <c r="H558" i="1"/>
  <c r="H559" i="1"/>
  <c r="H560" i="1"/>
  <c r="H561" i="1"/>
  <c r="H562" i="1"/>
  <c r="H563" i="1"/>
  <c r="H564" i="1"/>
  <c r="H565" i="1"/>
  <c r="H566" i="1"/>
  <c r="H567" i="1"/>
  <c r="H568" i="1"/>
  <c r="H569" i="1"/>
  <c r="H570" i="1"/>
  <c r="H571" i="1"/>
  <c r="H572" i="1"/>
  <c r="H573" i="1"/>
  <c r="H574" i="1"/>
  <c r="H575" i="1"/>
  <c r="H576" i="1"/>
  <c r="H577" i="1"/>
  <c r="H578" i="1"/>
  <c r="H579" i="1"/>
  <c r="H580" i="1"/>
  <c r="H581" i="1"/>
  <c r="H582" i="1"/>
  <c r="H583" i="1"/>
  <c r="H584" i="1"/>
  <c r="H585" i="1"/>
  <c r="H586" i="1"/>
  <c r="H587" i="1"/>
  <c r="H588" i="1"/>
  <c r="H589" i="1"/>
  <c r="H590" i="1"/>
  <c r="H591" i="1"/>
  <c r="H592" i="1"/>
  <c r="H593" i="1"/>
  <c r="H594" i="1"/>
  <c r="H595" i="1"/>
  <c r="H596" i="1"/>
  <c r="H597" i="1"/>
  <c r="H598" i="1"/>
  <c r="H599" i="1"/>
  <c r="H600" i="1"/>
  <c r="H601" i="1"/>
  <c r="H602" i="1"/>
  <c r="H603" i="1"/>
  <c r="H604" i="1"/>
  <c r="H605" i="1"/>
  <c r="H606" i="1"/>
  <c r="H607" i="1"/>
  <c r="H608" i="1"/>
  <c r="H609" i="1"/>
  <c r="H610" i="1"/>
  <c r="H611" i="1"/>
  <c r="H612" i="1"/>
  <c r="H613" i="1"/>
  <c r="H614" i="1"/>
  <c r="H615" i="1"/>
  <c r="H616" i="1"/>
  <c r="H617" i="1"/>
  <c r="H618" i="1"/>
  <c r="H619" i="1"/>
  <c r="H620" i="1"/>
  <c r="H621" i="1"/>
  <c r="H622" i="1"/>
  <c r="H623" i="1"/>
  <c r="H624" i="1"/>
  <c r="H625" i="1"/>
  <c r="H626" i="1"/>
  <c r="H627" i="1"/>
  <c r="H628" i="1"/>
  <c r="H629" i="1"/>
  <c r="H630" i="1"/>
  <c r="H631" i="1"/>
  <c r="H632" i="1"/>
  <c r="H633" i="1"/>
  <c r="H634" i="1"/>
  <c r="H635" i="1"/>
  <c r="H636" i="1"/>
  <c r="H637" i="1"/>
  <c r="H638" i="1"/>
  <c r="H639" i="1"/>
  <c r="H640" i="1"/>
  <c r="H641" i="1"/>
  <c r="H642" i="1"/>
  <c r="H643" i="1"/>
  <c r="H644" i="1"/>
  <c r="H645" i="1"/>
  <c r="H646" i="1"/>
  <c r="H647" i="1"/>
  <c r="H648" i="1"/>
  <c r="H649" i="1"/>
  <c r="H650" i="1"/>
  <c r="H651" i="1"/>
  <c r="H652" i="1"/>
  <c r="H653" i="1"/>
  <c r="H654" i="1"/>
  <c r="H655" i="1"/>
  <c r="H656" i="1"/>
  <c r="H657" i="1"/>
  <c r="H658" i="1"/>
  <c r="H659" i="1"/>
  <c r="H660" i="1"/>
  <c r="H661" i="1"/>
  <c r="H662" i="1"/>
  <c r="H663" i="1"/>
  <c r="H664" i="1"/>
  <c r="H665" i="1"/>
  <c r="H666" i="1"/>
  <c r="H667" i="1"/>
  <c r="H668" i="1"/>
  <c r="H669" i="1"/>
  <c r="H670" i="1"/>
  <c r="H671" i="1"/>
  <c r="H672" i="1"/>
  <c r="H673" i="1"/>
  <c r="H674" i="1"/>
  <c r="H675" i="1"/>
  <c r="H676" i="1"/>
  <c r="H677" i="1"/>
  <c r="H678" i="1"/>
  <c r="H679" i="1"/>
  <c r="H680" i="1"/>
  <c r="H681" i="1"/>
  <c r="H682" i="1"/>
  <c r="H683" i="1"/>
  <c r="H684" i="1"/>
  <c r="H685" i="1"/>
  <c r="H686" i="1"/>
  <c r="H687" i="1"/>
  <c r="H688" i="1"/>
  <c r="H689" i="1"/>
  <c r="H690" i="1"/>
  <c r="H691" i="1"/>
  <c r="H692" i="1"/>
  <c r="H693" i="1"/>
  <c r="H694" i="1"/>
  <c r="H695" i="1"/>
  <c r="H696" i="1"/>
  <c r="H697" i="1"/>
  <c r="H698" i="1"/>
  <c r="H699" i="1"/>
  <c r="H700" i="1"/>
  <c r="H701" i="1"/>
  <c r="H702" i="1"/>
  <c r="H703" i="1"/>
  <c r="H704" i="1"/>
  <c r="H705" i="1"/>
  <c r="H706" i="1"/>
  <c r="H707" i="1"/>
  <c r="H708" i="1"/>
  <c r="H709" i="1"/>
  <c r="H710" i="1"/>
  <c r="H711" i="1"/>
  <c r="H712" i="1"/>
  <c r="H713" i="1"/>
  <c r="H714" i="1"/>
  <c r="H715" i="1"/>
  <c r="H716" i="1"/>
  <c r="H717" i="1"/>
  <c r="H718" i="1"/>
  <c r="H719" i="1"/>
  <c r="H720" i="1"/>
  <c r="H721" i="1"/>
  <c r="H722" i="1"/>
  <c r="H723" i="1"/>
  <c r="H724" i="1"/>
  <c r="H725" i="1"/>
  <c r="H726" i="1"/>
  <c r="H727" i="1"/>
  <c r="H728" i="1"/>
  <c r="H729" i="1"/>
  <c r="H730" i="1"/>
  <c r="H731" i="1"/>
  <c r="H732" i="1"/>
  <c r="H733" i="1"/>
  <c r="H734" i="1"/>
  <c r="H735" i="1"/>
  <c r="H736" i="1"/>
  <c r="H737" i="1"/>
  <c r="H738" i="1"/>
  <c r="H739" i="1"/>
  <c r="H740" i="1"/>
  <c r="H741" i="1"/>
  <c r="H742" i="1"/>
  <c r="H743" i="1"/>
  <c r="H744" i="1"/>
  <c r="H745" i="1"/>
  <c r="H746" i="1"/>
  <c r="H747" i="1"/>
  <c r="H748" i="1"/>
  <c r="H749" i="1"/>
  <c r="H750" i="1"/>
  <c r="H751" i="1"/>
  <c r="H752" i="1"/>
  <c r="H753" i="1"/>
  <c r="H754" i="1"/>
  <c r="H755" i="1"/>
  <c r="H756" i="1"/>
  <c r="H757" i="1"/>
  <c r="H758" i="1"/>
  <c r="H759" i="1"/>
  <c r="H760" i="1"/>
  <c r="H761" i="1"/>
  <c r="H762" i="1"/>
  <c r="H763" i="1"/>
  <c r="H764" i="1"/>
  <c r="H765" i="1"/>
  <c r="H766" i="1"/>
  <c r="H767" i="1"/>
  <c r="H768" i="1"/>
  <c r="H769" i="1"/>
  <c r="H770" i="1"/>
  <c r="H771" i="1"/>
  <c r="H772" i="1"/>
  <c r="H773" i="1"/>
  <c r="H774" i="1"/>
  <c r="H775" i="1"/>
  <c r="H776" i="1"/>
  <c r="H777" i="1"/>
  <c r="H778" i="1"/>
  <c r="H779" i="1"/>
  <c r="H780" i="1"/>
  <c r="H781" i="1"/>
  <c r="H782" i="1"/>
  <c r="H783" i="1"/>
  <c r="H784" i="1"/>
  <c r="H785" i="1"/>
  <c r="H786" i="1"/>
  <c r="H787" i="1"/>
  <c r="H788" i="1"/>
  <c r="H789" i="1"/>
  <c r="H790" i="1"/>
  <c r="H791" i="1"/>
  <c r="H792" i="1"/>
  <c r="H793" i="1"/>
  <c r="H794" i="1"/>
  <c r="H795" i="1"/>
  <c r="H796" i="1"/>
  <c r="H797" i="1"/>
  <c r="H798" i="1"/>
  <c r="H799" i="1"/>
  <c r="H800" i="1"/>
  <c r="H801" i="1"/>
  <c r="H802" i="1"/>
  <c r="H803" i="1"/>
  <c r="H804" i="1"/>
  <c r="H805" i="1"/>
  <c r="H806" i="1"/>
  <c r="H807" i="1"/>
  <c r="H808" i="1"/>
  <c r="H809" i="1"/>
  <c r="H810" i="1"/>
  <c r="H811" i="1"/>
  <c r="H812" i="1"/>
  <c r="H813" i="1"/>
  <c r="H814" i="1"/>
  <c r="H815" i="1"/>
  <c r="H816" i="1"/>
  <c r="H817" i="1"/>
  <c r="H818" i="1"/>
  <c r="H819" i="1"/>
  <c r="H820" i="1"/>
  <c r="H821" i="1"/>
  <c r="H822" i="1"/>
  <c r="H823" i="1"/>
  <c r="H824" i="1"/>
  <c r="H825" i="1"/>
  <c r="H826" i="1"/>
  <c r="H827" i="1"/>
  <c r="H828" i="1"/>
  <c r="H829" i="1"/>
  <c r="H830" i="1"/>
  <c r="H831" i="1"/>
  <c r="H832" i="1"/>
  <c r="H833" i="1"/>
  <c r="H834" i="1"/>
  <c r="H835" i="1"/>
  <c r="H836" i="1"/>
  <c r="H837" i="1"/>
  <c r="H838" i="1"/>
  <c r="H839" i="1"/>
  <c r="H840" i="1"/>
  <c r="H841" i="1"/>
  <c r="H842" i="1"/>
  <c r="H843" i="1"/>
  <c r="H844" i="1"/>
  <c r="H845" i="1"/>
  <c r="H846" i="1"/>
  <c r="H847" i="1"/>
  <c r="H848" i="1"/>
  <c r="H849" i="1"/>
  <c r="H850" i="1"/>
  <c r="H851" i="1"/>
  <c r="H852" i="1"/>
  <c r="H853" i="1"/>
  <c r="H854" i="1"/>
  <c r="H855" i="1"/>
  <c r="H856" i="1"/>
  <c r="H857" i="1"/>
  <c r="H858" i="1"/>
  <c r="H2" i="1"/>
  <c r="G3" i="1"/>
  <c r="G4" i="1"/>
  <c r="G5" i="1"/>
  <c r="G6" i="1"/>
  <c r="G7" i="1"/>
  <c r="G8" i="1"/>
  <c r="G9" i="1"/>
  <c r="G10" i="1"/>
  <c r="G11" i="1"/>
  <c r="G12" i="1"/>
  <c r="G13" i="1"/>
  <c r="G14" i="1"/>
  <c r="G15" i="1"/>
  <c r="G16" i="1"/>
  <c r="G17" i="1"/>
  <c r="G18" i="1"/>
  <c r="G19" i="1"/>
  <c r="G20" i="1"/>
  <c r="G21" i="1"/>
  <c r="G22" i="1"/>
  <c r="G23" i="1"/>
  <c r="G24" i="1"/>
  <c r="G25" i="1"/>
  <c r="G26" i="1"/>
  <c r="G27" i="1"/>
  <c r="G28" i="1"/>
  <c r="G29" i="1"/>
  <c r="G30" i="1"/>
  <c r="G31" i="1"/>
  <c r="G32" i="1"/>
  <c r="G33" i="1"/>
  <c r="G34" i="1"/>
  <c r="G35" i="1"/>
  <c r="G36" i="1"/>
  <c r="G37" i="1"/>
  <c r="G38" i="1"/>
  <c r="G39" i="1"/>
  <c r="G40" i="1"/>
  <c r="G41" i="1"/>
  <c r="G42" i="1"/>
  <c r="G43" i="1"/>
  <c r="G44" i="1"/>
  <c r="G45" i="1"/>
  <c r="G46" i="1"/>
  <c r="G47" i="1"/>
  <c r="G48" i="1"/>
  <c r="G49" i="1"/>
  <c r="G50" i="1"/>
  <c r="G51" i="1"/>
  <c r="G52" i="1"/>
  <c r="G53" i="1"/>
  <c r="G54" i="1"/>
  <c r="G55" i="1"/>
  <c r="G56" i="1"/>
  <c r="G57" i="1"/>
  <c r="G58" i="1"/>
  <c r="G59" i="1"/>
  <c r="G60" i="1"/>
  <c r="G61" i="1"/>
  <c r="G62" i="1"/>
  <c r="G63" i="1"/>
  <c r="G64" i="1"/>
  <c r="G65" i="1"/>
  <c r="G66" i="1"/>
  <c r="G67" i="1"/>
  <c r="G68" i="1"/>
  <c r="G69" i="1"/>
  <c r="G70" i="1"/>
  <c r="G71" i="1"/>
  <c r="G72" i="1"/>
  <c r="G73" i="1"/>
  <c r="G74" i="1"/>
  <c r="G75" i="1"/>
  <c r="G76" i="1"/>
  <c r="G77" i="1"/>
  <c r="G78" i="1"/>
  <c r="G79" i="1"/>
  <c r="G80" i="1"/>
  <c r="G81" i="1"/>
  <c r="G82" i="1"/>
  <c r="G83" i="1"/>
  <c r="G84" i="1"/>
  <c r="G85" i="1"/>
  <c r="G86" i="1"/>
  <c r="G87" i="1"/>
  <c r="G88" i="1"/>
  <c r="G89" i="1"/>
  <c r="G90" i="1"/>
  <c r="G91" i="1"/>
  <c r="G92" i="1"/>
  <c r="G93" i="1"/>
  <c r="G94" i="1"/>
  <c r="G95" i="1"/>
  <c r="G96" i="1"/>
  <c r="G97" i="1"/>
  <c r="G98" i="1"/>
  <c r="G99" i="1"/>
  <c r="G100" i="1"/>
  <c r="G101" i="1"/>
  <c r="G102" i="1"/>
  <c r="G103" i="1"/>
  <c r="G104" i="1"/>
  <c r="G105" i="1"/>
  <c r="G106" i="1"/>
  <c r="G107" i="1"/>
  <c r="G108" i="1"/>
  <c r="G109" i="1"/>
  <c r="G110" i="1"/>
  <c r="G111" i="1"/>
  <c r="G112" i="1"/>
  <c r="G113" i="1"/>
  <c r="G114" i="1"/>
  <c r="G115" i="1"/>
  <c r="G116" i="1"/>
  <c r="G117" i="1"/>
  <c r="G118" i="1"/>
  <c r="G119" i="1"/>
  <c r="G120" i="1"/>
  <c r="G121" i="1"/>
  <c r="G122" i="1"/>
  <c r="G123" i="1"/>
  <c r="G124" i="1"/>
  <c r="G125" i="1"/>
  <c r="G126" i="1"/>
  <c r="G127" i="1"/>
  <c r="G128" i="1"/>
  <c r="G129" i="1"/>
  <c r="G130" i="1"/>
  <c r="G131" i="1"/>
  <c r="G132" i="1"/>
  <c r="G133" i="1"/>
  <c r="G134" i="1"/>
  <c r="G135" i="1"/>
  <c r="G136" i="1"/>
  <c r="G137" i="1"/>
  <c r="G138" i="1"/>
  <c r="G139" i="1"/>
  <c r="G140" i="1"/>
  <c r="G141" i="1"/>
  <c r="G142" i="1"/>
  <c r="G143" i="1"/>
  <c r="G144" i="1"/>
  <c r="G145" i="1"/>
  <c r="G146" i="1"/>
  <c r="G147" i="1"/>
  <c r="G148" i="1"/>
  <c r="G149" i="1"/>
  <c r="G150" i="1"/>
  <c r="G151" i="1"/>
  <c r="G152" i="1"/>
  <c r="G153" i="1"/>
  <c r="G154" i="1"/>
  <c r="G155" i="1"/>
  <c r="G156" i="1"/>
  <c r="G157" i="1"/>
  <c r="G158" i="1"/>
  <c r="G159" i="1"/>
  <c r="G160" i="1"/>
  <c r="G161" i="1"/>
  <c r="G162" i="1"/>
  <c r="G163" i="1"/>
  <c r="G164" i="1"/>
  <c r="G165" i="1"/>
  <c r="G166" i="1"/>
  <c r="G167" i="1"/>
  <c r="G168" i="1"/>
  <c r="G169" i="1"/>
  <c r="G170" i="1"/>
  <c r="G171" i="1"/>
  <c r="G172" i="1"/>
  <c r="G173" i="1"/>
  <c r="G174" i="1"/>
  <c r="G175" i="1"/>
  <c r="G176" i="1"/>
  <c r="G177" i="1"/>
  <c r="G178" i="1"/>
  <c r="G179" i="1"/>
  <c r="G180" i="1"/>
  <c r="G181" i="1"/>
  <c r="G182" i="1"/>
  <c r="G183" i="1"/>
  <c r="G184" i="1"/>
  <c r="G185" i="1"/>
  <c r="G186" i="1"/>
  <c r="G187" i="1"/>
  <c r="G188" i="1"/>
  <c r="G189" i="1"/>
  <c r="G190" i="1"/>
  <c r="G191" i="1"/>
  <c r="G192" i="1"/>
  <c r="G193" i="1"/>
  <c r="G194" i="1"/>
  <c r="G195" i="1"/>
  <c r="G196" i="1"/>
  <c r="G197" i="1"/>
  <c r="G198" i="1"/>
  <c r="G199" i="1"/>
  <c r="G200" i="1"/>
  <c r="G201" i="1"/>
  <c r="G202" i="1"/>
  <c r="G203" i="1"/>
  <c r="G204" i="1"/>
  <c r="G205" i="1"/>
  <c r="G206" i="1"/>
  <c r="G207" i="1"/>
  <c r="G208" i="1"/>
  <c r="G209" i="1"/>
  <c r="G210" i="1"/>
  <c r="G211" i="1"/>
  <c r="G212" i="1"/>
  <c r="G213" i="1"/>
  <c r="G214" i="1"/>
  <c r="G215" i="1"/>
  <c r="G216" i="1"/>
  <c r="G217" i="1"/>
  <c r="G218" i="1"/>
  <c r="G219" i="1"/>
  <c r="G220" i="1"/>
  <c r="G221" i="1"/>
  <c r="G222" i="1"/>
  <c r="G223" i="1"/>
  <c r="G224" i="1"/>
  <c r="G225" i="1"/>
  <c r="G226" i="1"/>
  <c r="G227" i="1"/>
  <c r="G228" i="1"/>
  <c r="G229" i="1"/>
  <c r="G230" i="1"/>
  <c r="G231" i="1"/>
  <c r="G232" i="1"/>
  <c r="G233" i="1"/>
  <c r="G234" i="1"/>
  <c r="G235" i="1"/>
  <c r="G236" i="1"/>
  <c r="G237" i="1"/>
  <c r="G238" i="1"/>
  <c r="G239" i="1"/>
  <c r="G240" i="1"/>
  <c r="G241" i="1"/>
  <c r="G242" i="1"/>
  <c r="G243" i="1"/>
  <c r="G244" i="1"/>
  <c r="G245" i="1"/>
  <c r="G246" i="1"/>
  <c r="G247" i="1"/>
  <c r="G248" i="1"/>
  <c r="G249" i="1"/>
  <c r="G250" i="1"/>
  <c r="G251" i="1"/>
  <c r="G252" i="1"/>
  <c r="G253" i="1"/>
  <c r="G254" i="1"/>
  <c r="G255" i="1"/>
  <c r="G256" i="1"/>
  <c r="G257" i="1"/>
  <c r="G258" i="1"/>
  <c r="G259" i="1"/>
  <c r="G260" i="1"/>
  <c r="G261" i="1"/>
  <c r="G262" i="1"/>
  <c r="G263" i="1"/>
  <c r="G264" i="1"/>
  <c r="G265" i="1"/>
  <c r="G266" i="1"/>
  <c r="G267" i="1"/>
  <c r="G268" i="1"/>
  <c r="G269" i="1"/>
  <c r="G270" i="1"/>
  <c r="G271" i="1"/>
  <c r="G272" i="1"/>
  <c r="G273" i="1"/>
  <c r="G274" i="1"/>
  <c r="G275" i="1"/>
  <c r="G276" i="1"/>
  <c r="G277" i="1"/>
  <c r="G278" i="1"/>
  <c r="G279" i="1"/>
  <c r="G280" i="1"/>
  <c r="G281" i="1"/>
  <c r="G282" i="1"/>
  <c r="G283" i="1"/>
  <c r="G284" i="1"/>
  <c r="G285" i="1"/>
  <c r="G286" i="1"/>
  <c r="G287" i="1"/>
  <c r="G288" i="1"/>
  <c r="G289" i="1"/>
  <c r="G290" i="1"/>
  <c r="G291" i="1"/>
  <c r="G292" i="1"/>
  <c r="G293" i="1"/>
  <c r="G294" i="1"/>
  <c r="G295" i="1"/>
  <c r="G296" i="1"/>
  <c r="G297" i="1"/>
  <c r="G298" i="1"/>
  <c r="G299" i="1"/>
  <c r="G300" i="1"/>
  <c r="G301" i="1"/>
  <c r="G302" i="1"/>
  <c r="G303" i="1"/>
  <c r="G304" i="1"/>
  <c r="G305" i="1"/>
  <c r="G306" i="1"/>
  <c r="G307" i="1"/>
  <c r="G308" i="1"/>
  <c r="G309" i="1"/>
  <c r="G310" i="1"/>
  <c r="G311" i="1"/>
  <c r="G312" i="1"/>
  <c r="G313" i="1"/>
  <c r="G314" i="1"/>
  <c r="G315" i="1"/>
  <c r="G316" i="1"/>
  <c r="G317" i="1"/>
  <c r="G318" i="1"/>
  <c r="G319" i="1"/>
  <c r="G320" i="1"/>
  <c r="G321" i="1"/>
  <c r="G322" i="1"/>
  <c r="G323" i="1"/>
  <c r="G324" i="1"/>
  <c r="G325" i="1"/>
  <c r="G326" i="1"/>
  <c r="G327" i="1"/>
  <c r="G328" i="1"/>
  <c r="G329" i="1"/>
  <c r="G330" i="1"/>
  <c r="G331" i="1"/>
  <c r="G332" i="1"/>
  <c r="G333" i="1"/>
  <c r="G334" i="1"/>
  <c r="G335" i="1"/>
  <c r="G336" i="1"/>
  <c r="G337" i="1"/>
  <c r="G338" i="1"/>
  <c r="G339" i="1"/>
  <c r="G340" i="1"/>
  <c r="G341" i="1"/>
  <c r="G342" i="1"/>
  <c r="G343" i="1"/>
  <c r="G344" i="1"/>
  <c r="G345" i="1"/>
  <c r="G346" i="1"/>
  <c r="G347" i="1"/>
  <c r="G348" i="1"/>
  <c r="G349" i="1"/>
  <c r="G350" i="1"/>
  <c r="G351" i="1"/>
  <c r="G352" i="1"/>
  <c r="G353" i="1"/>
  <c r="G354" i="1"/>
  <c r="G355" i="1"/>
  <c r="G356" i="1"/>
  <c r="G357" i="1"/>
  <c r="G358" i="1"/>
  <c r="G359" i="1"/>
  <c r="G360" i="1"/>
  <c r="G361" i="1"/>
  <c r="G362" i="1"/>
  <c r="G363" i="1"/>
  <c r="G364" i="1"/>
  <c r="G365" i="1"/>
  <c r="G366" i="1"/>
  <c r="G367" i="1"/>
  <c r="G368" i="1"/>
  <c r="G369" i="1"/>
  <c r="G370" i="1"/>
  <c r="G371" i="1"/>
  <c r="G372" i="1"/>
  <c r="G373" i="1"/>
  <c r="G374" i="1"/>
  <c r="G375" i="1"/>
  <c r="G376" i="1"/>
  <c r="G377" i="1"/>
  <c r="G378" i="1"/>
  <c r="G379" i="1"/>
  <c r="G380" i="1"/>
  <c r="G381" i="1"/>
  <c r="G382" i="1"/>
  <c r="G383" i="1"/>
  <c r="G384" i="1"/>
  <c r="G385" i="1"/>
  <c r="G386" i="1"/>
  <c r="G387" i="1"/>
  <c r="G388" i="1"/>
  <c r="G389" i="1"/>
  <c r="G390" i="1"/>
  <c r="G391" i="1"/>
  <c r="G392" i="1"/>
  <c r="G393" i="1"/>
  <c r="G394" i="1"/>
  <c r="G395" i="1"/>
  <c r="G396" i="1"/>
  <c r="G397" i="1"/>
  <c r="G398" i="1"/>
  <c r="G399" i="1"/>
  <c r="G400" i="1"/>
  <c r="G401" i="1"/>
  <c r="G402" i="1"/>
  <c r="G403" i="1"/>
  <c r="G404" i="1"/>
  <c r="G405" i="1"/>
  <c r="G406" i="1"/>
  <c r="G407" i="1"/>
  <c r="G408" i="1"/>
  <c r="G409" i="1"/>
  <c r="G410" i="1"/>
  <c r="G411" i="1"/>
  <c r="G412" i="1"/>
  <c r="G413" i="1"/>
  <c r="G414" i="1"/>
  <c r="G415" i="1"/>
  <c r="G416" i="1"/>
  <c r="G417" i="1"/>
  <c r="G418" i="1"/>
  <c r="G419" i="1"/>
  <c r="G420" i="1"/>
  <c r="G421" i="1"/>
  <c r="G422" i="1"/>
  <c r="G423" i="1"/>
  <c r="G424" i="1"/>
  <c r="G425" i="1"/>
  <c r="G426" i="1"/>
  <c r="G427" i="1"/>
  <c r="G428" i="1"/>
  <c r="G429" i="1"/>
  <c r="G430" i="1"/>
  <c r="G431" i="1"/>
  <c r="G432" i="1"/>
  <c r="G433" i="1"/>
  <c r="G434" i="1"/>
  <c r="G435" i="1"/>
  <c r="G436" i="1"/>
  <c r="G437" i="1"/>
  <c r="G438" i="1"/>
  <c r="G439" i="1"/>
  <c r="G440" i="1"/>
  <c r="G441" i="1"/>
  <c r="G442" i="1"/>
  <c r="G443" i="1"/>
  <c r="G444" i="1"/>
  <c r="G445" i="1"/>
  <c r="G446" i="1"/>
  <c r="G447" i="1"/>
  <c r="G448" i="1"/>
  <c r="G449" i="1"/>
  <c r="G450" i="1"/>
  <c r="G451" i="1"/>
  <c r="G452" i="1"/>
  <c r="G453" i="1"/>
  <c r="G454" i="1"/>
  <c r="G455" i="1"/>
  <c r="G456" i="1"/>
  <c r="G457" i="1"/>
  <c r="G458" i="1"/>
  <c r="G459" i="1"/>
  <c r="G460" i="1"/>
  <c r="G461" i="1"/>
  <c r="G462" i="1"/>
  <c r="G463" i="1"/>
  <c r="G464" i="1"/>
  <c r="G465" i="1"/>
  <c r="G466" i="1"/>
  <c r="G467" i="1"/>
  <c r="G468" i="1"/>
  <c r="G469" i="1"/>
  <c r="G470" i="1"/>
  <c r="G471" i="1"/>
  <c r="G472" i="1"/>
  <c r="G473" i="1"/>
  <c r="G474" i="1"/>
  <c r="G475" i="1"/>
  <c r="G476" i="1"/>
  <c r="G477" i="1"/>
  <c r="G478" i="1"/>
  <c r="G479" i="1"/>
  <c r="G480" i="1"/>
  <c r="G481" i="1"/>
  <c r="G482" i="1"/>
  <c r="G483" i="1"/>
  <c r="G484" i="1"/>
  <c r="G485" i="1"/>
  <c r="G486" i="1"/>
  <c r="G487" i="1"/>
  <c r="G488" i="1"/>
  <c r="G489" i="1"/>
  <c r="G490" i="1"/>
  <c r="G491" i="1"/>
  <c r="G492" i="1"/>
  <c r="G493" i="1"/>
  <c r="G494" i="1"/>
  <c r="G495" i="1"/>
  <c r="G496" i="1"/>
  <c r="G497" i="1"/>
  <c r="G498" i="1"/>
  <c r="G499" i="1"/>
  <c r="G500" i="1"/>
  <c r="G501" i="1"/>
  <c r="G502" i="1"/>
  <c r="G503" i="1"/>
  <c r="G504" i="1"/>
  <c r="G505" i="1"/>
  <c r="G506" i="1"/>
  <c r="G507" i="1"/>
  <c r="G508" i="1"/>
  <c r="G509" i="1"/>
  <c r="G510" i="1"/>
  <c r="G511" i="1"/>
  <c r="G512" i="1"/>
  <c r="G513" i="1"/>
  <c r="G514" i="1"/>
  <c r="G515" i="1"/>
  <c r="G516" i="1"/>
  <c r="G517" i="1"/>
  <c r="G518" i="1"/>
  <c r="G519" i="1"/>
  <c r="G520" i="1"/>
  <c r="G521" i="1"/>
  <c r="G522" i="1"/>
  <c r="G523" i="1"/>
  <c r="G524" i="1"/>
  <c r="G525" i="1"/>
  <c r="G526" i="1"/>
  <c r="G527" i="1"/>
  <c r="G528" i="1"/>
  <c r="G529" i="1"/>
  <c r="G530" i="1"/>
  <c r="G531" i="1"/>
  <c r="G532" i="1"/>
  <c r="G533" i="1"/>
  <c r="G534" i="1"/>
  <c r="G535" i="1"/>
  <c r="G536" i="1"/>
  <c r="G537" i="1"/>
  <c r="G538" i="1"/>
  <c r="G539" i="1"/>
  <c r="G540" i="1"/>
  <c r="G541" i="1"/>
  <c r="G542" i="1"/>
  <c r="G543" i="1"/>
  <c r="G544" i="1"/>
  <c r="G545" i="1"/>
  <c r="G546" i="1"/>
  <c r="G547" i="1"/>
  <c r="G548" i="1"/>
  <c r="G549" i="1"/>
  <c r="G550" i="1"/>
  <c r="G551" i="1"/>
  <c r="G552" i="1"/>
  <c r="G553" i="1"/>
  <c r="G554" i="1"/>
  <c r="G555" i="1"/>
  <c r="G556" i="1"/>
  <c r="G557" i="1"/>
  <c r="G558" i="1"/>
  <c r="G559" i="1"/>
  <c r="G560" i="1"/>
  <c r="G561" i="1"/>
  <c r="G562" i="1"/>
  <c r="G563" i="1"/>
  <c r="G564" i="1"/>
  <c r="G565" i="1"/>
  <c r="G566" i="1"/>
  <c r="G567" i="1"/>
  <c r="G568" i="1"/>
  <c r="G569" i="1"/>
  <c r="G570" i="1"/>
  <c r="G571" i="1"/>
  <c r="G572" i="1"/>
  <c r="G573" i="1"/>
  <c r="G574" i="1"/>
  <c r="G575" i="1"/>
  <c r="G576" i="1"/>
  <c r="G577" i="1"/>
  <c r="G578" i="1"/>
  <c r="G579" i="1"/>
  <c r="G580" i="1"/>
  <c r="G581" i="1"/>
  <c r="G582" i="1"/>
  <c r="G583" i="1"/>
  <c r="G584" i="1"/>
  <c r="G585" i="1"/>
  <c r="G586" i="1"/>
  <c r="G587" i="1"/>
  <c r="G588" i="1"/>
  <c r="G589" i="1"/>
  <c r="G590" i="1"/>
  <c r="G591" i="1"/>
  <c r="G592" i="1"/>
  <c r="G593" i="1"/>
  <c r="G594" i="1"/>
  <c r="G595" i="1"/>
  <c r="G596" i="1"/>
  <c r="G597" i="1"/>
  <c r="G598" i="1"/>
  <c r="G599" i="1"/>
  <c r="G600" i="1"/>
  <c r="G601" i="1"/>
  <c r="G602" i="1"/>
  <c r="G603" i="1"/>
  <c r="G604" i="1"/>
  <c r="G605" i="1"/>
  <c r="G606" i="1"/>
  <c r="G607" i="1"/>
  <c r="G608" i="1"/>
  <c r="G609" i="1"/>
  <c r="G610" i="1"/>
  <c r="G611" i="1"/>
  <c r="G612" i="1"/>
  <c r="G613" i="1"/>
  <c r="G614" i="1"/>
  <c r="G615" i="1"/>
  <c r="G616" i="1"/>
  <c r="G617" i="1"/>
  <c r="G618" i="1"/>
  <c r="G619" i="1"/>
  <c r="G620" i="1"/>
  <c r="G621" i="1"/>
  <c r="G622" i="1"/>
  <c r="G623" i="1"/>
  <c r="G624" i="1"/>
  <c r="G625" i="1"/>
  <c r="G626" i="1"/>
  <c r="G627" i="1"/>
  <c r="G628" i="1"/>
  <c r="G629" i="1"/>
  <c r="G630" i="1"/>
  <c r="G631" i="1"/>
  <c r="G632" i="1"/>
  <c r="G633" i="1"/>
  <c r="G634" i="1"/>
  <c r="G635" i="1"/>
  <c r="G636" i="1"/>
  <c r="G637" i="1"/>
  <c r="G638" i="1"/>
  <c r="G639" i="1"/>
  <c r="G640" i="1"/>
  <c r="G641" i="1"/>
  <c r="G642" i="1"/>
  <c r="G643" i="1"/>
  <c r="G644" i="1"/>
  <c r="G645" i="1"/>
  <c r="G646" i="1"/>
  <c r="G647" i="1"/>
  <c r="G648" i="1"/>
  <c r="G649" i="1"/>
  <c r="G650" i="1"/>
  <c r="G651" i="1"/>
  <c r="G652" i="1"/>
  <c r="G653" i="1"/>
  <c r="G654" i="1"/>
  <c r="G655" i="1"/>
  <c r="G656" i="1"/>
  <c r="G657" i="1"/>
  <c r="G658" i="1"/>
  <c r="G659" i="1"/>
  <c r="G660" i="1"/>
  <c r="G661" i="1"/>
  <c r="G662" i="1"/>
  <c r="G663" i="1"/>
  <c r="G664" i="1"/>
  <c r="G665" i="1"/>
  <c r="G666" i="1"/>
  <c r="G667" i="1"/>
  <c r="G668" i="1"/>
  <c r="G669" i="1"/>
  <c r="G670" i="1"/>
  <c r="G671" i="1"/>
  <c r="G672" i="1"/>
  <c r="G673" i="1"/>
  <c r="G674" i="1"/>
  <c r="G675" i="1"/>
  <c r="G676" i="1"/>
  <c r="G677" i="1"/>
  <c r="G678" i="1"/>
  <c r="G679" i="1"/>
  <c r="G680" i="1"/>
  <c r="G681" i="1"/>
  <c r="G682" i="1"/>
  <c r="G683" i="1"/>
  <c r="G684" i="1"/>
  <c r="G685" i="1"/>
  <c r="G686" i="1"/>
  <c r="G687" i="1"/>
  <c r="G688" i="1"/>
  <c r="G689" i="1"/>
  <c r="G690" i="1"/>
  <c r="G691" i="1"/>
  <c r="G692" i="1"/>
  <c r="G693" i="1"/>
  <c r="G694" i="1"/>
  <c r="G695" i="1"/>
  <c r="G696" i="1"/>
  <c r="G697" i="1"/>
  <c r="G698" i="1"/>
  <c r="G699" i="1"/>
  <c r="G700" i="1"/>
  <c r="G701" i="1"/>
  <c r="G702" i="1"/>
  <c r="G703" i="1"/>
  <c r="G704" i="1"/>
  <c r="G705" i="1"/>
  <c r="G706" i="1"/>
  <c r="G707" i="1"/>
  <c r="G708" i="1"/>
  <c r="G709" i="1"/>
  <c r="G710" i="1"/>
  <c r="G711" i="1"/>
  <c r="G712" i="1"/>
  <c r="G713" i="1"/>
  <c r="G714" i="1"/>
  <c r="G715" i="1"/>
  <c r="G716" i="1"/>
  <c r="G717" i="1"/>
  <c r="G718" i="1"/>
  <c r="G719" i="1"/>
  <c r="G720" i="1"/>
  <c r="G721" i="1"/>
  <c r="G722" i="1"/>
  <c r="G723" i="1"/>
  <c r="G724" i="1"/>
  <c r="G725" i="1"/>
  <c r="G726" i="1"/>
  <c r="G727" i="1"/>
  <c r="G728" i="1"/>
  <c r="G729" i="1"/>
  <c r="G730" i="1"/>
  <c r="G731" i="1"/>
  <c r="G732" i="1"/>
  <c r="G733" i="1"/>
  <c r="G734" i="1"/>
  <c r="G735" i="1"/>
  <c r="G736" i="1"/>
  <c r="G737" i="1"/>
  <c r="G738" i="1"/>
  <c r="G739" i="1"/>
  <c r="G740" i="1"/>
  <c r="G741" i="1"/>
  <c r="G742" i="1"/>
  <c r="G743" i="1"/>
  <c r="G744" i="1"/>
  <c r="G745" i="1"/>
  <c r="G746" i="1"/>
  <c r="G747" i="1"/>
  <c r="G748" i="1"/>
  <c r="G749" i="1"/>
  <c r="G750" i="1"/>
  <c r="G751" i="1"/>
  <c r="G752" i="1"/>
  <c r="G753" i="1"/>
  <c r="G754" i="1"/>
  <c r="G755" i="1"/>
  <c r="G756" i="1"/>
  <c r="G757" i="1"/>
  <c r="G758" i="1"/>
  <c r="G759" i="1"/>
  <c r="G760" i="1"/>
  <c r="G761" i="1"/>
  <c r="G762" i="1"/>
  <c r="G763" i="1"/>
  <c r="G764" i="1"/>
  <c r="G765" i="1"/>
  <c r="G766" i="1"/>
  <c r="G767" i="1"/>
  <c r="G768" i="1"/>
  <c r="G769" i="1"/>
  <c r="G770" i="1"/>
  <c r="G771" i="1"/>
  <c r="G772" i="1"/>
  <c r="G773" i="1"/>
  <c r="G774" i="1"/>
  <c r="G775" i="1"/>
  <c r="G776" i="1"/>
  <c r="G777" i="1"/>
  <c r="G778" i="1"/>
  <c r="G779" i="1"/>
  <c r="G780" i="1"/>
  <c r="G781" i="1"/>
  <c r="G782" i="1"/>
  <c r="G783" i="1"/>
  <c r="G784" i="1"/>
  <c r="G785" i="1"/>
  <c r="G786" i="1"/>
  <c r="G787" i="1"/>
  <c r="G788" i="1"/>
  <c r="G789" i="1"/>
  <c r="G790" i="1"/>
  <c r="G791" i="1"/>
  <c r="G792" i="1"/>
  <c r="G793" i="1"/>
  <c r="G794" i="1"/>
  <c r="G795" i="1"/>
  <c r="G796" i="1"/>
  <c r="G797" i="1"/>
  <c r="G798" i="1"/>
  <c r="G799" i="1"/>
  <c r="G800" i="1"/>
  <c r="G801" i="1"/>
  <c r="G802" i="1"/>
  <c r="G803" i="1"/>
  <c r="G804" i="1"/>
  <c r="G805" i="1"/>
  <c r="G806" i="1"/>
  <c r="G807" i="1"/>
  <c r="G808" i="1"/>
  <c r="G809" i="1"/>
  <c r="G810" i="1"/>
  <c r="G811" i="1"/>
  <c r="G812" i="1"/>
  <c r="G813" i="1"/>
  <c r="G814" i="1"/>
  <c r="G815" i="1"/>
  <c r="G816" i="1"/>
  <c r="G817" i="1"/>
  <c r="G818" i="1"/>
  <c r="G819" i="1"/>
  <c r="G820" i="1"/>
  <c r="G821" i="1"/>
  <c r="G822" i="1"/>
  <c r="G823" i="1"/>
  <c r="G824" i="1"/>
  <c r="G825" i="1"/>
  <c r="G826" i="1"/>
  <c r="G827" i="1"/>
  <c r="G828" i="1"/>
  <c r="G829" i="1"/>
  <c r="G830" i="1"/>
  <c r="G831" i="1"/>
  <c r="G832" i="1"/>
  <c r="G833" i="1"/>
  <c r="G834" i="1"/>
  <c r="G835" i="1"/>
  <c r="G836" i="1"/>
  <c r="G837" i="1"/>
  <c r="G838" i="1"/>
  <c r="G839" i="1"/>
  <c r="G840" i="1"/>
  <c r="G841" i="1"/>
  <c r="G842" i="1"/>
  <c r="G843" i="1"/>
  <c r="G844" i="1"/>
  <c r="G845" i="1"/>
  <c r="G846" i="1"/>
  <c r="G847" i="1"/>
  <c r="G848" i="1"/>
  <c r="G849" i="1"/>
  <c r="G850" i="1"/>
  <c r="G851" i="1"/>
  <c r="G852" i="1"/>
  <c r="G853" i="1"/>
  <c r="G854" i="1"/>
  <c r="G855" i="1"/>
  <c r="G856" i="1"/>
  <c r="G857" i="1"/>
  <c r="G858" i="1"/>
  <c r="G2" i="1"/>
  <c r="F3" i="1"/>
  <c r="F4" i="1"/>
  <c r="F5" i="1"/>
  <c r="F6" i="1"/>
  <c r="F7" i="1"/>
  <c r="F8" i="1"/>
  <c r="F9" i="1"/>
  <c r="F10" i="1"/>
  <c r="F11" i="1"/>
  <c r="F12" i="1"/>
  <c r="F13" i="1"/>
  <c r="F14" i="1"/>
  <c r="F15" i="1"/>
  <c r="F16" i="1"/>
  <c r="F17" i="1"/>
  <c r="F18" i="1"/>
  <c r="F19" i="1"/>
  <c r="F20" i="1"/>
  <c r="F21" i="1"/>
  <c r="F22" i="1"/>
  <c r="F23" i="1"/>
  <c r="F24" i="1"/>
  <c r="F25" i="1"/>
  <c r="F26" i="1"/>
  <c r="F27" i="1"/>
  <c r="F28" i="1"/>
  <c r="F29" i="1"/>
  <c r="F30" i="1"/>
  <c r="F31" i="1"/>
  <c r="F32" i="1"/>
  <c r="F33" i="1"/>
  <c r="F34" i="1"/>
  <c r="F35" i="1"/>
  <c r="F36" i="1"/>
  <c r="F37" i="1"/>
  <c r="F38" i="1"/>
  <c r="F39" i="1"/>
  <c r="F40" i="1"/>
  <c r="F41" i="1"/>
  <c r="F42" i="1"/>
  <c r="F43" i="1"/>
  <c r="F44" i="1"/>
  <c r="F45" i="1"/>
  <c r="F46" i="1"/>
  <c r="F47" i="1"/>
  <c r="F48" i="1"/>
  <c r="F49" i="1"/>
  <c r="F50" i="1"/>
  <c r="F51" i="1"/>
  <c r="F52" i="1"/>
  <c r="F53" i="1"/>
  <c r="F54" i="1"/>
  <c r="F55" i="1"/>
  <c r="F56" i="1"/>
  <c r="F57" i="1"/>
  <c r="F58" i="1"/>
  <c r="F59" i="1"/>
  <c r="F60" i="1"/>
  <c r="F61" i="1"/>
  <c r="F62" i="1"/>
  <c r="F63" i="1"/>
  <c r="F64" i="1"/>
  <c r="F65" i="1"/>
  <c r="F66" i="1"/>
  <c r="F67" i="1"/>
  <c r="F68" i="1"/>
  <c r="F69" i="1"/>
  <c r="F70" i="1"/>
  <c r="F71" i="1"/>
  <c r="F72" i="1"/>
  <c r="F73" i="1"/>
  <c r="F74" i="1"/>
  <c r="F75" i="1"/>
  <c r="F76" i="1"/>
  <c r="F77" i="1"/>
  <c r="F78" i="1"/>
  <c r="F79" i="1"/>
  <c r="F80" i="1"/>
  <c r="F81" i="1"/>
  <c r="F82" i="1"/>
  <c r="F83" i="1"/>
  <c r="F84" i="1"/>
  <c r="F85" i="1"/>
  <c r="F86" i="1"/>
  <c r="F87" i="1"/>
  <c r="F88" i="1"/>
  <c r="F89" i="1"/>
  <c r="F90" i="1"/>
  <c r="F91" i="1"/>
  <c r="F92" i="1"/>
  <c r="F93" i="1"/>
  <c r="F94" i="1"/>
  <c r="F95" i="1"/>
  <c r="F96" i="1"/>
  <c r="F97" i="1"/>
  <c r="F98" i="1"/>
  <c r="F99" i="1"/>
  <c r="F100" i="1"/>
  <c r="F101" i="1"/>
  <c r="F102" i="1"/>
  <c r="F103" i="1"/>
  <c r="F104" i="1"/>
  <c r="F105" i="1"/>
  <c r="F106" i="1"/>
  <c r="F107" i="1"/>
  <c r="F108" i="1"/>
  <c r="F109" i="1"/>
  <c r="F110" i="1"/>
  <c r="F111" i="1"/>
  <c r="F112" i="1"/>
  <c r="F113" i="1"/>
  <c r="F114" i="1"/>
  <c r="F115" i="1"/>
  <c r="F116" i="1"/>
  <c r="F117" i="1"/>
  <c r="F118" i="1"/>
  <c r="F119" i="1"/>
  <c r="F120" i="1"/>
  <c r="F121" i="1"/>
  <c r="F122" i="1"/>
  <c r="F123" i="1"/>
  <c r="F124" i="1"/>
  <c r="F125" i="1"/>
  <c r="F126" i="1"/>
  <c r="F127" i="1"/>
  <c r="F128" i="1"/>
  <c r="F129" i="1"/>
  <c r="F130" i="1"/>
  <c r="F131" i="1"/>
  <c r="F132" i="1"/>
  <c r="F133" i="1"/>
  <c r="F134" i="1"/>
  <c r="F135" i="1"/>
  <c r="F136" i="1"/>
  <c r="F137" i="1"/>
  <c r="F138" i="1"/>
  <c r="F139" i="1"/>
  <c r="F140" i="1"/>
  <c r="F141" i="1"/>
  <c r="F142" i="1"/>
  <c r="F143" i="1"/>
  <c r="F144" i="1"/>
  <c r="F145" i="1"/>
  <c r="F146" i="1"/>
  <c r="F147" i="1"/>
  <c r="F148" i="1"/>
  <c r="F149" i="1"/>
  <c r="F150" i="1"/>
  <c r="F151" i="1"/>
  <c r="F152" i="1"/>
  <c r="F153" i="1"/>
  <c r="F154" i="1"/>
  <c r="F155" i="1"/>
  <c r="F156" i="1"/>
  <c r="F157" i="1"/>
  <c r="F158" i="1"/>
  <c r="F159" i="1"/>
  <c r="F160" i="1"/>
  <c r="F161" i="1"/>
  <c r="F162" i="1"/>
  <c r="F163" i="1"/>
  <c r="F164" i="1"/>
  <c r="F165" i="1"/>
  <c r="F166" i="1"/>
  <c r="F167" i="1"/>
  <c r="F168" i="1"/>
  <c r="F169" i="1"/>
  <c r="F170" i="1"/>
  <c r="F171" i="1"/>
  <c r="F172" i="1"/>
  <c r="F173" i="1"/>
  <c r="F174" i="1"/>
  <c r="F175" i="1"/>
  <c r="F176" i="1"/>
  <c r="F177" i="1"/>
  <c r="F178" i="1"/>
  <c r="F179" i="1"/>
  <c r="F180" i="1"/>
  <c r="F181" i="1"/>
  <c r="F182" i="1"/>
  <c r="F183" i="1"/>
  <c r="F184" i="1"/>
  <c r="F185" i="1"/>
  <c r="F186" i="1"/>
  <c r="F187" i="1"/>
  <c r="F188" i="1"/>
  <c r="F189" i="1"/>
  <c r="F190" i="1"/>
  <c r="F191" i="1"/>
  <c r="F192" i="1"/>
  <c r="F193" i="1"/>
  <c r="F194" i="1"/>
  <c r="F195" i="1"/>
  <c r="F196" i="1"/>
  <c r="F197" i="1"/>
  <c r="F198" i="1"/>
  <c r="F199" i="1"/>
  <c r="F200" i="1"/>
  <c r="F201" i="1"/>
  <c r="F202" i="1"/>
  <c r="F203" i="1"/>
  <c r="F204" i="1"/>
  <c r="F205" i="1"/>
  <c r="F206" i="1"/>
  <c r="F207" i="1"/>
  <c r="F208" i="1"/>
  <c r="F209" i="1"/>
  <c r="F210" i="1"/>
  <c r="F211" i="1"/>
  <c r="F212" i="1"/>
  <c r="F213" i="1"/>
  <c r="F214" i="1"/>
  <c r="F215" i="1"/>
  <c r="F216" i="1"/>
  <c r="F217" i="1"/>
  <c r="F218" i="1"/>
  <c r="F219" i="1"/>
  <c r="F220" i="1"/>
  <c r="F221" i="1"/>
  <c r="F222" i="1"/>
  <c r="F223" i="1"/>
  <c r="F224" i="1"/>
  <c r="F225" i="1"/>
  <c r="F226" i="1"/>
  <c r="F227" i="1"/>
  <c r="F228" i="1"/>
  <c r="F229" i="1"/>
  <c r="F230" i="1"/>
  <c r="F231" i="1"/>
  <c r="F232" i="1"/>
  <c r="F233" i="1"/>
  <c r="F234" i="1"/>
  <c r="F235" i="1"/>
  <c r="F236" i="1"/>
  <c r="F237" i="1"/>
  <c r="F238" i="1"/>
  <c r="F239" i="1"/>
  <c r="F240" i="1"/>
  <c r="F241" i="1"/>
  <c r="F242" i="1"/>
  <c r="F243" i="1"/>
  <c r="F244" i="1"/>
  <c r="F245" i="1"/>
  <c r="F246" i="1"/>
  <c r="F247" i="1"/>
  <c r="F248" i="1"/>
  <c r="F249" i="1"/>
  <c r="F250" i="1"/>
  <c r="F251" i="1"/>
  <c r="F252" i="1"/>
  <c r="F253" i="1"/>
  <c r="F254" i="1"/>
  <c r="F255" i="1"/>
  <c r="F256" i="1"/>
  <c r="F257" i="1"/>
  <c r="F258" i="1"/>
  <c r="F259" i="1"/>
  <c r="F260" i="1"/>
  <c r="F261" i="1"/>
  <c r="F262" i="1"/>
  <c r="F263" i="1"/>
  <c r="F264" i="1"/>
  <c r="F265" i="1"/>
  <c r="F266" i="1"/>
  <c r="F267" i="1"/>
  <c r="F268" i="1"/>
  <c r="F269" i="1"/>
  <c r="F270" i="1"/>
  <c r="F271" i="1"/>
  <c r="F272" i="1"/>
  <c r="F273" i="1"/>
  <c r="F274" i="1"/>
  <c r="F275" i="1"/>
  <c r="F276" i="1"/>
  <c r="F277" i="1"/>
  <c r="F278" i="1"/>
  <c r="F279" i="1"/>
  <c r="F280" i="1"/>
  <c r="F281" i="1"/>
  <c r="F282" i="1"/>
  <c r="F283" i="1"/>
  <c r="F284" i="1"/>
  <c r="F285" i="1"/>
  <c r="F286" i="1"/>
  <c r="F287" i="1"/>
  <c r="F288" i="1"/>
  <c r="F289" i="1"/>
  <c r="F290" i="1"/>
  <c r="F291" i="1"/>
  <c r="F292" i="1"/>
  <c r="F293" i="1"/>
  <c r="F294" i="1"/>
  <c r="F295" i="1"/>
  <c r="F296" i="1"/>
  <c r="F297" i="1"/>
  <c r="F298" i="1"/>
  <c r="F299" i="1"/>
  <c r="F300" i="1"/>
  <c r="F301" i="1"/>
  <c r="F302" i="1"/>
  <c r="F303" i="1"/>
  <c r="F304" i="1"/>
  <c r="F305" i="1"/>
  <c r="F306" i="1"/>
  <c r="F307" i="1"/>
  <c r="F308" i="1"/>
  <c r="F309" i="1"/>
  <c r="F310" i="1"/>
  <c r="F311" i="1"/>
  <c r="F312" i="1"/>
  <c r="F313" i="1"/>
  <c r="F314" i="1"/>
  <c r="F315" i="1"/>
  <c r="F316" i="1"/>
  <c r="F317" i="1"/>
  <c r="F318" i="1"/>
  <c r="F319" i="1"/>
  <c r="F320" i="1"/>
  <c r="F321" i="1"/>
  <c r="F322" i="1"/>
  <c r="F323" i="1"/>
  <c r="F324" i="1"/>
  <c r="F325" i="1"/>
  <c r="F326" i="1"/>
  <c r="F327" i="1"/>
  <c r="F328" i="1"/>
  <c r="F329" i="1"/>
  <c r="F330" i="1"/>
  <c r="F331" i="1"/>
  <c r="F332" i="1"/>
  <c r="F333" i="1"/>
  <c r="F334" i="1"/>
  <c r="F335" i="1"/>
  <c r="F336" i="1"/>
  <c r="F337" i="1"/>
  <c r="F338" i="1"/>
  <c r="F339" i="1"/>
  <c r="F340" i="1"/>
  <c r="F341" i="1"/>
  <c r="F342" i="1"/>
  <c r="F343" i="1"/>
  <c r="F344" i="1"/>
  <c r="F345" i="1"/>
  <c r="F346" i="1"/>
  <c r="F347" i="1"/>
  <c r="F348" i="1"/>
  <c r="F349" i="1"/>
  <c r="F350" i="1"/>
  <c r="F351" i="1"/>
  <c r="F352" i="1"/>
  <c r="F353" i="1"/>
  <c r="F354" i="1"/>
  <c r="F355" i="1"/>
  <c r="F356" i="1"/>
  <c r="F357" i="1"/>
  <c r="F358" i="1"/>
  <c r="F359" i="1"/>
  <c r="F360" i="1"/>
  <c r="F361" i="1"/>
  <c r="F362" i="1"/>
  <c r="F363" i="1"/>
  <c r="F364" i="1"/>
  <c r="F365" i="1"/>
  <c r="F366" i="1"/>
  <c r="F367" i="1"/>
  <c r="F368" i="1"/>
  <c r="F369" i="1"/>
  <c r="F370" i="1"/>
  <c r="F371" i="1"/>
  <c r="F372" i="1"/>
  <c r="F373" i="1"/>
  <c r="F374" i="1"/>
  <c r="F375" i="1"/>
  <c r="F376" i="1"/>
  <c r="F377" i="1"/>
  <c r="F378" i="1"/>
  <c r="F379" i="1"/>
  <c r="F380" i="1"/>
  <c r="F381" i="1"/>
  <c r="F382" i="1"/>
  <c r="F383" i="1"/>
  <c r="F384" i="1"/>
  <c r="F385" i="1"/>
  <c r="F386" i="1"/>
  <c r="F387" i="1"/>
  <c r="F388" i="1"/>
  <c r="F389" i="1"/>
  <c r="F390" i="1"/>
  <c r="F391" i="1"/>
  <c r="F392" i="1"/>
  <c r="F393" i="1"/>
  <c r="F394" i="1"/>
  <c r="F395" i="1"/>
  <c r="F396" i="1"/>
  <c r="F397" i="1"/>
  <c r="F398" i="1"/>
  <c r="F399" i="1"/>
  <c r="F400" i="1"/>
  <c r="F401" i="1"/>
  <c r="F402" i="1"/>
  <c r="F403" i="1"/>
  <c r="F404" i="1"/>
  <c r="F405" i="1"/>
  <c r="F406" i="1"/>
  <c r="F407" i="1"/>
  <c r="F408" i="1"/>
  <c r="F409" i="1"/>
  <c r="F410" i="1"/>
  <c r="F411" i="1"/>
  <c r="F412" i="1"/>
  <c r="F413" i="1"/>
  <c r="F414" i="1"/>
  <c r="F415" i="1"/>
  <c r="F416" i="1"/>
  <c r="F417" i="1"/>
  <c r="F418" i="1"/>
  <c r="F419" i="1"/>
  <c r="F420" i="1"/>
  <c r="F421" i="1"/>
  <c r="F422" i="1"/>
  <c r="F423" i="1"/>
  <c r="F424" i="1"/>
  <c r="F425" i="1"/>
  <c r="F426" i="1"/>
  <c r="F427" i="1"/>
  <c r="F428" i="1"/>
  <c r="F429" i="1"/>
  <c r="F430" i="1"/>
  <c r="F431" i="1"/>
  <c r="F432" i="1"/>
  <c r="F433" i="1"/>
  <c r="F434" i="1"/>
  <c r="F435" i="1"/>
  <c r="F436" i="1"/>
  <c r="F437" i="1"/>
  <c r="F438" i="1"/>
  <c r="F439" i="1"/>
  <c r="F440" i="1"/>
  <c r="F441" i="1"/>
  <c r="F442" i="1"/>
  <c r="F443" i="1"/>
  <c r="F444" i="1"/>
  <c r="F445" i="1"/>
  <c r="F446" i="1"/>
  <c r="F447" i="1"/>
  <c r="F448" i="1"/>
  <c r="F449" i="1"/>
  <c r="F450" i="1"/>
  <c r="F451" i="1"/>
  <c r="F452" i="1"/>
  <c r="F453" i="1"/>
  <c r="F454" i="1"/>
  <c r="F455" i="1"/>
  <c r="F456" i="1"/>
  <c r="F457" i="1"/>
  <c r="F458" i="1"/>
  <c r="F459" i="1"/>
  <c r="F460" i="1"/>
  <c r="F461" i="1"/>
  <c r="F462" i="1"/>
  <c r="F463" i="1"/>
  <c r="F464" i="1"/>
  <c r="F465" i="1"/>
  <c r="F466" i="1"/>
  <c r="F467" i="1"/>
  <c r="F468" i="1"/>
  <c r="F469" i="1"/>
  <c r="F470" i="1"/>
  <c r="F471" i="1"/>
  <c r="F472" i="1"/>
  <c r="F473" i="1"/>
  <c r="F474" i="1"/>
  <c r="F475" i="1"/>
  <c r="F476" i="1"/>
  <c r="F477" i="1"/>
  <c r="F478" i="1"/>
  <c r="F479" i="1"/>
  <c r="F480" i="1"/>
  <c r="F481" i="1"/>
  <c r="F482" i="1"/>
  <c r="F483" i="1"/>
  <c r="F484" i="1"/>
  <c r="F485" i="1"/>
  <c r="F486" i="1"/>
  <c r="F487" i="1"/>
  <c r="F488" i="1"/>
  <c r="F489" i="1"/>
  <c r="F490" i="1"/>
  <c r="F491" i="1"/>
  <c r="F492" i="1"/>
  <c r="F493" i="1"/>
  <c r="F494" i="1"/>
  <c r="F495" i="1"/>
  <c r="F496" i="1"/>
  <c r="F497" i="1"/>
  <c r="F498" i="1"/>
  <c r="F499" i="1"/>
  <c r="F500" i="1"/>
  <c r="F501" i="1"/>
  <c r="F502" i="1"/>
  <c r="F503" i="1"/>
  <c r="F504" i="1"/>
  <c r="F505" i="1"/>
  <c r="F506" i="1"/>
  <c r="F507" i="1"/>
  <c r="F508" i="1"/>
  <c r="F509" i="1"/>
  <c r="F510" i="1"/>
  <c r="F511" i="1"/>
  <c r="F512" i="1"/>
  <c r="F513" i="1"/>
  <c r="F514" i="1"/>
  <c r="F515" i="1"/>
  <c r="F516" i="1"/>
  <c r="F517" i="1"/>
  <c r="F518" i="1"/>
  <c r="F519" i="1"/>
  <c r="F520" i="1"/>
  <c r="F521" i="1"/>
  <c r="F522" i="1"/>
  <c r="F523" i="1"/>
  <c r="F524" i="1"/>
  <c r="F525" i="1"/>
  <c r="F526" i="1"/>
  <c r="F527" i="1"/>
  <c r="F528" i="1"/>
  <c r="F529" i="1"/>
  <c r="F530" i="1"/>
  <c r="F531" i="1"/>
  <c r="F532" i="1"/>
  <c r="F533" i="1"/>
  <c r="F534" i="1"/>
  <c r="F535" i="1"/>
  <c r="F536" i="1"/>
  <c r="F537" i="1"/>
  <c r="F538" i="1"/>
  <c r="F539" i="1"/>
  <c r="F540" i="1"/>
  <c r="F541" i="1"/>
  <c r="F542" i="1"/>
  <c r="F543" i="1"/>
  <c r="F544" i="1"/>
  <c r="F545" i="1"/>
  <c r="F546" i="1"/>
  <c r="F547" i="1"/>
  <c r="F548" i="1"/>
  <c r="F549" i="1"/>
  <c r="F550" i="1"/>
  <c r="F551" i="1"/>
  <c r="F552" i="1"/>
  <c r="F553" i="1"/>
  <c r="F554" i="1"/>
  <c r="F555" i="1"/>
  <c r="F556" i="1"/>
  <c r="F557" i="1"/>
  <c r="F558" i="1"/>
  <c r="F559" i="1"/>
  <c r="F560" i="1"/>
  <c r="F561" i="1"/>
  <c r="F562" i="1"/>
  <c r="F563" i="1"/>
  <c r="F564" i="1"/>
  <c r="F565" i="1"/>
  <c r="F566" i="1"/>
  <c r="F567" i="1"/>
  <c r="F568" i="1"/>
  <c r="F569" i="1"/>
  <c r="F570" i="1"/>
  <c r="F571" i="1"/>
  <c r="F572" i="1"/>
  <c r="F573" i="1"/>
  <c r="F574" i="1"/>
  <c r="F575" i="1"/>
  <c r="F576" i="1"/>
  <c r="F577" i="1"/>
  <c r="F578" i="1"/>
  <c r="F579" i="1"/>
  <c r="F580" i="1"/>
  <c r="F581" i="1"/>
  <c r="F582" i="1"/>
  <c r="F583" i="1"/>
  <c r="F584" i="1"/>
  <c r="F585" i="1"/>
  <c r="F586" i="1"/>
  <c r="F587" i="1"/>
  <c r="F588" i="1"/>
  <c r="F589" i="1"/>
  <c r="F590" i="1"/>
  <c r="F591" i="1"/>
  <c r="F592" i="1"/>
  <c r="F593" i="1"/>
  <c r="F594" i="1"/>
  <c r="F595" i="1"/>
  <c r="F596" i="1"/>
  <c r="F597" i="1"/>
  <c r="F598" i="1"/>
  <c r="F599" i="1"/>
  <c r="F600" i="1"/>
  <c r="F601" i="1"/>
  <c r="F602" i="1"/>
  <c r="F603" i="1"/>
  <c r="F604" i="1"/>
  <c r="F605" i="1"/>
  <c r="F606" i="1"/>
  <c r="F607" i="1"/>
  <c r="F608" i="1"/>
  <c r="F609" i="1"/>
  <c r="F610" i="1"/>
  <c r="F611" i="1"/>
  <c r="F612" i="1"/>
  <c r="F613" i="1"/>
  <c r="F614" i="1"/>
  <c r="F615" i="1"/>
  <c r="F616" i="1"/>
  <c r="F617" i="1"/>
  <c r="F618" i="1"/>
  <c r="F619" i="1"/>
  <c r="F620" i="1"/>
  <c r="F621" i="1"/>
  <c r="F622" i="1"/>
  <c r="F623" i="1"/>
  <c r="F624" i="1"/>
  <c r="F625" i="1"/>
  <c r="F626" i="1"/>
  <c r="F627" i="1"/>
  <c r="F628" i="1"/>
  <c r="F629" i="1"/>
  <c r="F630" i="1"/>
  <c r="F631" i="1"/>
  <c r="F632" i="1"/>
  <c r="F633" i="1"/>
  <c r="F634" i="1"/>
  <c r="F635" i="1"/>
  <c r="F636" i="1"/>
  <c r="F637" i="1"/>
  <c r="F638" i="1"/>
  <c r="F639" i="1"/>
  <c r="F640" i="1"/>
  <c r="F641" i="1"/>
  <c r="F642" i="1"/>
  <c r="F643" i="1"/>
  <c r="F644" i="1"/>
  <c r="F645" i="1"/>
  <c r="F646" i="1"/>
  <c r="F647" i="1"/>
  <c r="F648" i="1"/>
  <c r="F649" i="1"/>
  <c r="F650" i="1"/>
  <c r="F651" i="1"/>
  <c r="F652" i="1"/>
  <c r="F653" i="1"/>
  <c r="F654" i="1"/>
  <c r="F655" i="1"/>
  <c r="F656" i="1"/>
  <c r="F657" i="1"/>
  <c r="F658" i="1"/>
  <c r="F659" i="1"/>
  <c r="F660" i="1"/>
  <c r="F661" i="1"/>
  <c r="F662" i="1"/>
  <c r="F663" i="1"/>
  <c r="F664" i="1"/>
  <c r="F665" i="1"/>
  <c r="F666" i="1"/>
  <c r="F667" i="1"/>
  <c r="F668" i="1"/>
  <c r="F669" i="1"/>
  <c r="F670" i="1"/>
  <c r="F671" i="1"/>
  <c r="F672" i="1"/>
  <c r="F673" i="1"/>
  <c r="F674" i="1"/>
  <c r="F675" i="1"/>
  <c r="F676" i="1"/>
  <c r="F677" i="1"/>
  <c r="F678" i="1"/>
  <c r="F679" i="1"/>
  <c r="F680" i="1"/>
  <c r="F681" i="1"/>
  <c r="F682" i="1"/>
  <c r="F683" i="1"/>
  <c r="F684" i="1"/>
  <c r="F685" i="1"/>
  <c r="F686" i="1"/>
  <c r="F687" i="1"/>
  <c r="F688" i="1"/>
  <c r="F689" i="1"/>
  <c r="F690" i="1"/>
  <c r="F691" i="1"/>
  <c r="F692" i="1"/>
  <c r="F693" i="1"/>
  <c r="F694" i="1"/>
  <c r="F695" i="1"/>
  <c r="F696" i="1"/>
  <c r="F697" i="1"/>
  <c r="F698" i="1"/>
  <c r="F699" i="1"/>
  <c r="F700" i="1"/>
  <c r="F701" i="1"/>
  <c r="F702" i="1"/>
  <c r="F703" i="1"/>
  <c r="F704" i="1"/>
  <c r="F705" i="1"/>
  <c r="F706" i="1"/>
  <c r="F707" i="1"/>
  <c r="F708" i="1"/>
  <c r="F709" i="1"/>
  <c r="F710" i="1"/>
  <c r="F711" i="1"/>
  <c r="F712" i="1"/>
  <c r="F713" i="1"/>
  <c r="F714" i="1"/>
  <c r="F715" i="1"/>
  <c r="F716" i="1"/>
  <c r="F717" i="1"/>
  <c r="F718" i="1"/>
  <c r="F719" i="1"/>
  <c r="F720" i="1"/>
  <c r="F721" i="1"/>
  <c r="F722" i="1"/>
  <c r="F723" i="1"/>
  <c r="F724" i="1"/>
  <c r="F725" i="1"/>
  <c r="F726" i="1"/>
  <c r="F727" i="1"/>
  <c r="F728" i="1"/>
  <c r="F729" i="1"/>
  <c r="F730" i="1"/>
  <c r="F731" i="1"/>
  <c r="F732" i="1"/>
  <c r="F733" i="1"/>
  <c r="F734" i="1"/>
  <c r="F735" i="1"/>
  <c r="F736" i="1"/>
  <c r="F737" i="1"/>
  <c r="F738" i="1"/>
  <c r="F739" i="1"/>
  <c r="F740" i="1"/>
  <c r="F741" i="1"/>
  <c r="F742" i="1"/>
  <c r="F743" i="1"/>
  <c r="F744" i="1"/>
  <c r="F745" i="1"/>
  <c r="F746" i="1"/>
  <c r="F747" i="1"/>
  <c r="F748" i="1"/>
  <c r="F749" i="1"/>
  <c r="F750" i="1"/>
  <c r="F751" i="1"/>
  <c r="F752" i="1"/>
  <c r="F753" i="1"/>
  <c r="F754" i="1"/>
  <c r="F755" i="1"/>
  <c r="F756" i="1"/>
  <c r="F757" i="1"/>
  <c r="F758" i="1"/>
  <c r="F759" i="1"/>
  <c r="F760" i="1"/>
  <c r="F761" i="1"/>
  <c r="F762" i="1"/>
  <c r="F763" i="1"/>
  <c r="F764" i="1"/>
  <c r="F765" i="1"/>
  <c r="F766" i="1"/>
  <c r="F767" i="1"/>
  <c r="F768" i="1"/>
  <c r="F769" i="1"/>
  <c r="F770" i="1"/>
  <c r="F771" i="1"/>
  <c r="F772" i="1"/>
  <c r="F773" i="1"/>
  <c r="F774" i="1"/>
  <c r="F775" i="1"/>
  <c r="F776" i="1"/>
  <c r="F777" i="1"/>
  <c r="F778" i="1"/>
  <c r="F779" i="1"/>
  <c r="F780" i="1"/>
  <c r="F781" i="1"/>
  <c r="F782" i="1"/>
  <c r="F783" i="1"/>
  <c r="F784" i="1"/>
  <c r="F785" i="1"/>
  <c r="F786" i="1"/>
  <c r="F787" i="1"/>
  <c r="F788" i="1"/>
  <c r="F789" i="1"/>
  <c r="F790" i="1"/>
  <c r="F791" i="1"/>
  <c r="F792" i="1"/>
  <c r="F793" i="1"/>
  <c r="F794" i="1"/>
  <c r="F795" i="1"/>
  <c r="F796" i="1"/>
  <c r="F797" i="1"/>
  <c r="F798" i="1"/>
  <c r="F799" i="1"/>
  <c r="F800" i="1"/>
  <c r="F801" i="1"/>
  <c r="F802" i="1"/>
  <c r="F803" i="1"/>
  <c r="F804" i="1"/>
  <c r="F805" i="1"/>
  <c r="F806" i="1"/>
  <c r="F807" i="1"/>
  <c r="F808" i="1"/>
  <c r="F809" i="1"/>
  <c r="F810" i="1"/>
  <c r="F811" i="1"/>
  <c r="F812" i="1"/>
  <c r="F813" i="1"/>
  <c r="F814" i="1"/>
  <c r="F815" i="1"/>
  <c r="F816" i="1"/>
  <c r="F817" i="1"/>
  <c r="F818" i="1"/>
  <c r="F819" i="1"/>
  <c r="F820" i="1"/>
  <c r="F821" i="1"/>
  <c r="F822" i="1"/>
  <c r="F823" i="1"/>
  <c r="F824" i="1"/>
  <c r="F825" i="1"/>
  <c r="F826" i="1"/>
  <c r="F827" i="1"/>
  <c r="F828" i="1"/>
  <c r="F829" i="1"/>
  <c r="F830" i="1"/>
  <c r="F831" i="1"/>
  <c r="F832" i="1"/>
  <c r="F833" i="1"/>
  <c r="F834" i="1"/>
  <c r="F835" i="1"/>
  <c r="F836" i="1"/>
  <c r="F837" i="1"/>
  <c r="F838" i="1"/>
  <c r="F839" i="1"/>
  <c r="F840" i="1"/>
  <c r="F841" i="1"/>
  <c r="F842" i="1"/>
  <c r="F843" i="1"/>
  <c r="F844" i="1"/>
  <c r="F845" i="1"/>
  <c r="F846" i="1"/>
  <c r="F847" i="1"/>
  <c r="F848" i="1"/>
  <c r="F849" i="1"/>
  <c r="F850" i="1"/>
  <c r="F851" i="1"/>
  <c r="F852" i="1"/>
  <c r="F853" i="1"/>
  <c r="F854" i="1"/>
  <c r="F855" i="1"/>
  <c r="F856" i="1"/>
  <c r="F857" i="1"/>
  <c r="F858" i="1"/>
  <c r="F2" i="1"/>
</calcChain>
</file>

<file path=xl/sharedStrings.xml><?xml version="1.0" encoding="utf-8"?>
<sst xmlns="http://schemas.openxmlformats.org/spreadsheetml/2006/main" count="1723" uniqueCount="62">
  <si>
    <t>Fecha</t>
  </si>
  <si>
    <t>Cliente</t>
  </si>
  <si>
    <t>Estado</t>
  </si>
  <si>
    <t>Ventas</t>
  </si>
  <si>
    <t>Beneficio</t>
  </si>
  <si>
    <t>Cliente 1</t>
  </si>
  <si>
    <t>Cobrada</t>
  </si>
  <si>
    <t>Cliente 2</t>
  </si>
  <si>
    <t>Cliente 3</t>
  </si>
  <si>
    <t>Pendiente</t>
  </si>
  <si>
    <t>Cliente 4</t>
  </si>
  <si>
    <t>Cliente 5</t>
  </si>
  <si>
    <t>Cliente 6</t>
  </si>
  <si>
    <t>Cliente 7</t>
  </si>
  <si>
    <t>Cliente 8</t>
  </si>
  <si>
    <t>Cliente 9</t>
  </si>
  <si>
    <t>Cliente 10</t>
  </si>
  <si>
    <t>Cliente 11</t>
  </si>
  <si>
    <t>Cliente 12</t>
  </si>
  <si>
    <t>Cliente 13</t>
  </si>
  <si>
    <t>Cliente 14</t>
  </si>
  <si>
    <t>Cliente 15</t>
  </si>
  <si>
    <t>Cliente 16</t>
  </si>
  <si>
    <t>Cliente 17</t>
  </si>
  <si>
    <t>Cliente 18</t>
  </si>
  <si>
    <t>Cliente 19</t>
  </si>
  <si>
    <t>Cliente 20</t>
  </si>
  <si>
    <t>Cliente 21</t>
  </si>
  <si>
    <t>Cliente 22</t>
  </si>
  <si>
    <t>Cliente 23</t>
  </si>
  <si>
    <t>Cliente 24</t>
  </si>
  <si>
    <t>Cliente 25</t>
  </si>
  <si>
    <t>Cliente 26</t>
  </si>
  <si>
    <t>Cliente 27</t>
  </si>
  <si>
    <t>Cliente 28</t>
  </si>
  <si>
    <t>Cliente 29</t>
  </si>
  <si>
    <t>Cliente 30</t>
  </si>
  <si>
    <t>Cliente 31</t>
  </si>
  <si>
    <t>Cliente 32</t>
  </si>
  <si>
    <t>Cliente 33</t>
  </si>
  <si>
    <t>Cliente 34</t>
  </si>
  <si>
    <t>Cliente 35</t>
  </si>
  <si>
    <t>Cliente 36</t>
  </si>
  <si>
    <t>Cliente 37</t>
  </si>
  <si>
    <t>Cliente 38</t>
  </si>
  <si>
    <t>Cliente 39</t>
  </si>
  <si>
    <t>Cliente 40</t>
  </si>
  <si>
    <t>Cliente 41</t>
  </si>
  <si>
    <t>Cliente 42</t>
  </si>
  <si>
    <t>Cliente 43</t>
  </si>
  <si>
    <t>Cliente 44</t>
  </si>
  <si>
    <t>Cliente 45</t>
  </si>
  <si>
    <t>Cliente 46</t>
  </si>
  <si>
    <t>Cliente 47</t>
  </si>
  <si>
    <t>Cliente 48</t>
  </si>
  <si>
    <t>Cliente 49</t>
  </si>
  <si>
    <t>Cliente 50</t>
  </si>
  <si>
    <t>Cliente 51</t>
  </si>
  <si>
    <t>Si Mayor</t>
  </si>
  <si>
    <t>Si mayor o igual</t>
  </si>
  <si>
    <t>SI Y</t>
  </si>
  <si>
    <t>SI 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</si>
</sst>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€&quot;_-;\-* #,##0.00\ &quot;€&quot;_-;_-* &quot;-&quot;??\ &quot;€&quot;_-;_-@_-"/>
    <numFmt numFmtId="164" formatCode="_-* #,##0\ &quot;€&quot;_-;\-* #,##0\ &quot;€&quot;_-;_-* &quot;-&quot;??\ &quot;€&quot;_-;_-@_-"/>
  </numFmts>
  <fonts count="4" x14ac:knownFonts="1">
    <font>
      <sz val="11"/>
      <color indexed="8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6">
    <xf numFmtId="0" fontId="0" fillId="0" borderId="0" xfId="0"/>
    <xf numFmtId="0" fontId="2" fillId="0" borderId="0" xfId="0" applyFont="1"/>
    <xf numFmtId="164" fontId="2" fillId="0" borderId="0" xfId="1" applyNumberFormat="1" applyFont="1" applyFill="1" applyBorder="1"/>
    <xf numFmtId="0" fontId="3" fillId="0" borderId="0" xfId="0" applyFont="1"/>
    <xf numFmtId="14" fontId="3" fillId="0" borderId="0" xfId="0" applyNumberFormat="1" applyFont="1"/>
    <xf numFmtId="164" fontId="3" fillId="0" borderId="0" xfId="1" applyNumberFormat="1" applyFont="1" applyFill="1" applyBorder="1"/>
  </cellXfs>
  <cellStyles count="2">
    <cellStyle name="Moneda" xfId="1" builtinId="4"/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DCA6BA-B17C-4F30-8AA5-618C7F5576B7}">
  <sheetPr>
    <tabColor theme="0" tint="-0.249977111117893"/>
  </sheetPr>
  <dimension ref="A1:I1048575"/>
  <sheetViews>
    <sheetView tabSelected="1" zoomScale="150" zoomScaleNormal="150" workbookViewId="0">
      <selection activeCell="H2" sqref="H2"/>
    </sheetView>
  </sheetViews>
  <sheetFormatPr baseColWidth="10" defaultColWidth="8.7109375" defaultRowHeight="15" x14ac:dyDescent="0.25"/>
  <cols>
    <col min="1" max="1" width="13" style="3" customWidth="1"/>
    <col min="2" max="2" width="11.28515625" style="3" customWidth="1"/>
    <col min="3" max="3" width="11.5703125" style="3" customWidth="1"/>
    <col min="4" max="4" width="13.28515625" style="3" customWidth="1"/>
    <col min="5" max="5" width="11.7109375" style="5" bestFit="1" customWidth="1"/>
    <col min="6" max="6" width="11.5703125" style="3" bestFit="1" customWidth="1"/>
    <col min="7" max="7" width="14.85546875" style="3" bestFit="1" customWidth="1"/>
    <col min="8" max="8" width="14.5703125" style="3" customWidth="1"/>
    <col min="9" max="9" width="13.7109375" style="3" customWidth="1"/>
    <col min="10" max="16384" width="8.7109375" style="3"/>
  </cols>
  <sheetData>
    <row r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3" t="s">
        <v>58</v>
      </c>
      <c r="G1" s="3" t="s">
        <v>59</v>
      </c>
      <c r="H1" s="3" t="s">
        <v>60</v>
      </c>
      <c r="I1" s="3" t="s">
        <v>61</v>
      </c>
    </row>
    <row r="2" spans="1:9" x14ac:dyDescent="0.25">
      <c r="A2" s="4">
        <v>43861</v>
      </c>
      <c r="B2" s="3" t="s">
        <v>5</v>
      </c>
      <c r="C2" s="3" t="s">
        <v>6</v>
      </c>
      <c r="D2" s="5">
        <v>5000</v>
      </c>
      <c r="E2" s="5">
        <v>3016.61</v>
      </c>
      <c r="F2" s="3" t="str">
        <f>IF(D2&gt;5000,"Cliente TOP","Vender más")</f>
        <v>Vender más</v>
      </c>
      <c r="G2" s="3" t="str">
        <f>IF(D2&gt;=5000,"Cliente TOP","Vender más")</f>
        <v>Cliente TOP</v>
      </c>
      <c r="H2" s="3" t="str">
        <f>IF(AND(C2="Pendiente",D2&gt;=5000),"Llamar al cliente","OK")</f>
        <v>OK</v>
      </c>
      <c r="I2" s="3" t="str">
        <f>IF(OR(D2&gt;=5000,E2&gt;=3000),"Cliente Top","Dar mimos")</f>
        <v>Cliente Top</v>
      </c>
    </row>
    <row r="3" spans="1:9" x14ac:dyDescent="0.25">
      <c r="A3" s="4">
        <v>43861</v>
      </c>
      <c r="B3" s="3" t="s">
        <v>7</v>
      </c>
      <c r="C3" s="3" t="s">
        <v>6</v>
      </c>
      <c r="D3" s="5">
        <v>9142</v>
      </c>
      <c r="E3" s="5">
        <v>2194.08</v>
      </c>
      <c r="F3" s="3" t="str">
        <f t="shared" ref="F3:F65" si="0">IF(D3&gt;5000,"Cliente TOP","Vender más")</f>
        <v>Cliente TOP</v>
      </c>
      <c r="G3" s="3" t="str">
        <f t="shared" ref="G3:G66" si="1">IF(D3&gt;=5000,"Cliente TOP","Vender más")</f>
        <v>Cliente TOP</v>
      </c>
      <c r="H3" s="3" t="str">
        <f t="shared" ref="H3:H66" si="2">IF(AND(C3="Pendiente",D3&gt;=5000),"Llamar al cliente","OK")</f>
        <v>OK</v>
      </c>
      <c r="I3" s="3" t="str">
        <f t="shared" ref="I3:I66" si="3">IF(OR(D3&gt;=5000,E3&gt;=3000),"Cliente Top","Dar mimos")</f>
        <v>Cliente Top</v>
      </c>
    </row>
    <row r="4" spans="1:9" x14ac:dyDescent="0.25">
      <c r="A4" s="4">
        <v>43861</v>
      </c>
      <c r="B4" s="3" t="s">
        <v>8</v>
      </c>
      <c r="C4" s="3" t="s">
        <v>9</v>
      </c>
      <c r="D4" s="5">
        <v>5000</v>
      </c>
      <c r="E4" s="5">
        <v>847.02</v>
      </c>
      <c r="F4" s="3" t="str">
        <f t="shared" si="0"/>
        <v>Vender más</v>
      </c>
      <c r="G4" s="3" t="str">
        <f t="shared" si="1"/>
        <v>Cliente TOP</v>
      </c>
      <c r="H4" s="3" t="str">
        <f t="shared" si="2"/>
        <v>Llamar al cliente</v>
      </c>
      <c r="I4" s="3" t="str">
        <f t="shared" si="3"/>
        <v>Cliente Top</v>
      </c>
    </row>
    <row r="5" spans="1:9" x14ac:dyDescent="0.25">
      <c r="A5" s="4">
        <v>43861</v>
      </c>
      <c r="B5" s="3" t="s">
        <v>10</v>
      </c>
      <c r="C5" s="3" t="s">
        <v>9</v>
      </c>
      <c r="D5" s="5">
        <v>7882</v>
      </c>
      <c r="E5" s="5">
        <v>3310.44</v>
      </c>
      <c r="F5" s="3" t="str">
        <f t="shared" si="0"/>
        <v>Cliente TOP</v>
      </c>
      <c r="G5" s="3" t="str">
        <f t="shared" si="1"/>
        <v>Cliente TOP</v>
      </c>
      <c r="H5" s="3" t="str">
        <f t="shared" si="2"/>
        <v>Llamar al cliente</v>
      </c>
      <c r="I5" s="3" t="str">
        <f t="shared" si="3"/>
        <v>Cliente Top</v>
      </c>
    </row>
    <row r="6" spans="1:9" x14ac:dyDescent="0.25">
      <c r="A6" s="4">
        <v>43861</v>
      </c>
      <c r="B6" s="3" t="s">
        <v>11</v>
      </c>
      <c r="C6" s="3" t="s">
        <v>6</v>
      </c>
      <c r="D6" s="5">
        <v>6102</v>
      </c>
      <c r="E6" s="5">
        <v>915.3</v>
      </c>
      <c r="F6" s="3" t="str">
        <f t="shared" si="0"/>
        <v>Cliente TOP</v>
      </c>
      <c r="G6" s="3" t="str">
        <f t="shared" si="1"/>
        <v>Cliente TOP</v>
      </c>
      <c r="H6" s="3" t="str">
        <f t="shared" si="2"/>
        <v>OK</v>
      </c>
      <c r="I6" s="3" t="str">
        <f t="shared" si="3"/>
        <v>Cliente Top</v>
      </c>
    </row>
    <row r="7" spans="1:9" x14ac:dyDescent="0.25">
      <c r="A7" s="4">
        <v>43861</v>
      </c>
      <c r="B7" s="3" t="s">
        <v>12</v>
      </c>
      <c r="C7" s="3" t="s">
        <v>6</v>
      </c>
      <c r="D7" s="5">
        <v>7832</v>
      </c>
      <c r="E7" s="5">
        <v>1801.36</v>
      </c>
      <c r="F7" s="3" t="str">
        <f t="shared" si="0"/>
        <v>Cliente TOP</v>
      </c>
      <c r="G7" s="3" t="str">
        <f t="shared" si="1"/>
        <v>Cliente TOP</v>
      </c>
      <c r="H7" s="3" t="str">
        <f t="shared" si="2"/>
        <v>OK</v>
      </c>
      <c r="I7" s="3" t="str">
        <f t="shared" si="3"/>
        <v>Cliente Top</v>
      </c>
    </row>
    <row r="8" spans="1:9" x14ac:dyDescent="0.25">
      <c r="A8" s="4">
        <v>43860</v>
      </c>
      <c r="B8" s="3" t="s">
        <v>13</v>
      </c>
      <c r="C8" s="3" t="s">
        <v>9</v>
      </c>
      <c r="D8" s="5">
        <v>10433</v>
      </c>
      <c r="E8" s="5">
        <v>4277.53</v>
      </c>
      <c r="F8" s="3" t="str">
        <f t="shared" si="0"/>
        <v>Cliente TOP</v>
      </c>
      <c r="G8" s="3" t="str">
        <f t="shared" si="1"/>
        <v>Cliente TOP</v>
      </c>
      <c r="H8" s="3" t="str">
        <f t="shared" si="2"/>
        <v>Llamar al cliente</v>
      </c>
      <c r="I8" s="3" t="str">
        <f t="shared" si="3"/>
        <v>Cliente Top</v>
      </c>
    </row>
    <row r="9" spans="1:9" x14ac:dyDescent="0.25">
      <c r="A9" s="4">
        <v>43856</v>
      </c>
      <c r="B9" s="3" t="s">
        <v>14</v>
      </c>
      <c r="C9" s="3" t="s">
        <v>6</v>
      </c>
      <c r="D9" s="5">
        <v>5797</v>
      </c>
      <c r="E9" s="5">
        <v>2028.95</v>
      </c>
      <c r="F9" s="3" t="str">
        <f t="shared" si="0"/>
        <v>Cliente TOP</v>
      </c>
      <c r="G9" s="3" t="str">
        <f t="shared" si="1"/>
        <v>Cliente TOP</v>
      </c>
      <c r="H9" s="3" t="str">
        <f t="shared" si="2"/>
        <v>OK</v>
      </c>
      <c r="I9" s="3" t="str">
        <f t="shared" si="3"/>
        <v>Cliente Top</v>
      </c>
    </row>
    <row r="10" spans="1:9" x14ac:dyDescent="0.25">
      <c r="A10" s="4">
        <v>43855</v>
      </c>
      <c r="B10" s="3" t="s">
        <v>15</v>
      </c>
      <c r="C10" s="3" t="s">
        <v>9</v>
      </c>
      <c r="D10" s="5">
        <v>3957</v>
      </c>
      <c r="E10" s="5">
        <v>1384.95</v>
      </c>
      <c r="F10" s="3" t="str">
        <f t="shared" si="0"/>
        <v>Vender más</v>
      </c>
      <c r="G10" s="3" t="str">
        <f t="shared" si="1"/>
        <v>Vender más</v>
      </c>
      <c r="H10" s="3" t="str">
        <f t="shared" si="2"/>
        <v>OK</v>
      </c>
      <c r="I10" s="3" t="str">
        <f t="shared" si="3"/>
        <v>Dar mimos</v>
      </c>
    </row>
    <row r="11" spans="1:9" x14ac:dyDescent="0.25">
      <c r="A11" s="4">
        <v>43855</v>
      </c>
      <c r="B11" s="3" t="s">
        <v>16</v>
      </c>
      <c r="C11" s="3" t="s">
        <v>9</v>
      </c>
      <c r="D11" s="5">
        <v>9623</v>
      </c>
      <c r="E11" s="5">
        <v>3271.82</v>
      </c>
      <c r="F11" s="3" t="str">
        <f t="shared" si="0"/>
        <v>Cliente TOP</v>
      </c>
      <c r="G11" s="3" t="str">
        <f t="shared" si="1"/>
        <v>Cliente TOP</v>
      </c>
      <c r="H11" s="3" t="str">
        <f t="shared" si="2"/>
        <v>Llamar al cliente</v>
      </c>
      <c r="I11" s="3" t="str">
        <f t="shared" si="3"/>
        <v>Cliente Top</v>
      </c>
    </row>
    <row r="12" spans="1:9" x14ac:dyDescent="0.25">
      <c r="A12" s="4">
        <v>43855</v>
      </c>
      <c r="B12" s="3" t="s">
        <v>18</v>
      </c>
      <c r="C12" s="3" t="s">
        <v>9</v>
      </c>
      <c r="D12" s="5">
        <v>7301</v>
      </c>
      <c r="E12" s="5">
        <v>1095.1500000000001</v>
      </c>
      <c r="F12" s="3" t="str">
        <f t="shared" si="0"/>
        <v>Cliente TOP</v>
      </c>
      <c r="G12" s="3" t="str">
        <f t="shared" si="1"/>
        <v>Cliente TOP</v>
      </c>
      <c r="H12" s="3" t="str">
        <f t="shared" si="2"/>
        <v>Llamar al cliente</v>
      </c>
      <c r="I12" s="3" t="str">
        <f t="shared" si="3"/>
        <v>Cliente Top</v>
      </c>
    </row>
    <row r="13" spans="1:9" x14ac:dyDescent="0.25">
      <c r="A13" s="4">
        <v>43854</v>
      </c>
      <c r="B13" s="3" t="s">
        <v>19</v>
      </c>
      <c r="C13" s="3" t="s">
        <v>9</v>
      </c>
      <c r="D13" s="5">
        <v>4257</v>
      </c>
      <c r="E13" s="5">
        <v>638.54999999999995</v>
      </c>
      <c r="F13" s="3" t="str">
        <f t="shared" si="0"/>
        <v>Vender más</v>
      </c>
      <c r="G13" s="3" t="str">
        <f t="shared" si="1"/>
        <v>Vender más</v>
      </c>
      <c r="H13" s="3" t="str">
        <f t="shared" si="2"/>
        <v>OK</v>
      </c>
      <c r="I13" s="3" t="str">
        <f t="shared" si="3"/>
        <v>Dar mimos</v>
      </c>
    </row>
    <row r="14" spans="1:9" x14ac:dyDescent="0.25">
      <c r="A14" s="4">
        <v>43860</v>
      </c>
      <c r="B14" s="3" t="s">
        <v>20</v>
      </c>
      <c r="C14" s="3" t="s">
        <v>6</v>
      </c>
      <c r="D14" s="5">
        <v>11659</v>
      </c>
      <c r="E14" s="5">
        <v>3847.47</v>
      </c>
      <c r="F14" s="3" t="str">
        <f t="shared" si="0"/>
        <v>Cliente TOP</v>
      </c>
      <c r="G14" s="3" t="str">
        <f t="shared" si="1"/>
        <v>Cliente TOP</v>
      </c>
      <c r="H14" s="3" t="str">
        <f t="shared" si="2"/>
        <v>OK</v>
      </c>
      <c r="I14" s="3" t="str">
        <f t="shared" si="3"/>
        <v>Cliente Top</v>
      </c>
    </row>
    <row r="15" spans="1:9" x14ac:dyDescent="0.25">
      <c r="A15" s="4">
        <v>43860</v>
      </c>
      <c r="B15" s="3" t="s">
        <v>21</v>
      </c>
      <c r="C15" s="3" t="s">
        <v>6</v>
      </c>
      <c r="D15" s="5">
        <v>4380</v>
      </c>
      <c r="E15" s="5">
        <v>700.8</v>
      </c>
      <c r="F15" s="3" t="str">
        <f t="shared" si="0"/>
        <v>Vender más</v>
      </c>
      <c r="G15" s="3" t="str">
        <f t="shared" si="1"/>
        <v>Vender más</v>
      </c>
      <c r="H15" s="3" t="str">
        <f t="shared" si="2"/>
        <v>OK</v>
      </c>
      <c r="I15" s="3" t="str">
        <f t="shared" si="3"/>
        <v>Dar mimos</v>
      </c>
    </row>
    <row r="16" spans="1:9" x14ac:dyDescent="0.25">
      <c r="A16" s="4">
        <v>43860</v>
      </c>
      <c r="B16" s="3" t="s">
        <v>22</v>
      </c>
      <c r="C16" s="3" t="s">
        <v>9</v>
      </c>
      <c r="D16" s="5">
        <v>2049</v>
      </c>
      <c r="E16" s="5">
        <v>614.70000000000005</v>
      </c>
      <c r="F16" s="3" t="str">
        <f t="shared" si="0"/>
        <v>Vender más</v>
      </c>
      <c r="G16" s="3" t="str">
        <f t="shared" si="1"/>
        <v>Vender más</v>
      </c>
      <c r="H16" s="3" t="str">
        <f t="shared" si="2"/>
        <v>OK</v>
      </c>
      <c r="I16" s="3" t="str">
        <f t="shared" si="3"/>
        <v>Dar mimos</v>
      </c>
    </row>
    <row r="17" spans="1:9" x14ac:dyDescent="0.25">
      <c r="A17" s="4">
        <v>43860</v>
      </c>
      <c r="B17" s="3" t="s">
        <v>23</v>
      </c>
      <c r="C17" s="3" t="s">
        <v>9</v>
      </c>
      <c r="D17" s="5">
        <v>3633</v>
      </c>
      <c r="E17" s="5">
        <v>1380.54</v>
      </c>
      <c r="F17" s="3" t="str">
        <f t="shared" si="0"/>
        <v>Vender más</v>
      </c>
      <c r="G17" s="3" t="str">
        <f t="shared" si="1"/>
        <v>Vender más</v>
      </c>
      <c r="H17" s="3" t="str">
        <f t="shared" si="2"/>
        <v>OK</v>
      </c>
      <c r="I17" s="3" t="str">
        <f t="shared" si="3"/>
        <v>Dar mimos</v>
      </c>
    </row>
    <row r="18" spans="1:9" x14ac:dyDescent="0.25">
      <c r="A18" s="4">
        <v>43860</v>
      </c>
      <c r="B18" s="3" t="s">
        <v>24</v>
      </c>
      <c r="C18" s="3" t="s">
        <v>6</v>
      </c>
      <c r="D18" s="5">
        <v>3347</v>
      </c>
      <c r="E18" s="5">
        <v>1171.45</v>
      </c>
      <c r="F18" s="3" t="str">
        <f t="shared" si="0"/>
        <v>Vender más</v>
      </c>
      <c r="G18" s="3" t="str">
        <f t="shared" si="1"/>
        <v>Vender más</v>
      </c>
      <c r="H18" s="3" t="str">
        <f t="shared" si="2"/>
        <v>OK</v>
      </c>
      <c r="I18" s="3" t="str">
        <f t="shared" si="3"/>
        <v>Dar mimos</v>
      </c>
    </row>
    <row r="19" spans="1:9" x14ac:dyDescent="0.25">
      <c r="A19" s="4">
        <v>43860</v>
      </c>
      <c r="B19" s="3" t="s">
        <v>25</v>
      </c>
      <c r="C19" s="3" t="s">
        <v>6</v>
      </c>
      <c r="D19" s="5">
        <v>11574</v>
      </c>
      <c r="E19" s="5">
        <v>2893.5</v>
      </c>
      <c r="F19" s="3" t="str">
        <f t="shared" si="0"/>
        <v>Cliente TOP</v>
      </c>
      <c r="G19" s="3" t="str">
        <f t="shared" si="1"/>
        <v>Cliente TOP</v>
      </c>
      <c r="H19" s="3" t="str">
        <f t="shared" si="2"/>
        <v>OK</v>
      </c>
      <c r="I19" s="3" t="str">
        <f t="shared" si="3"/>
        <v>Cliente Top</v>
      </c>
    </row>
    <row r="20" spans="1:9" x14ac:dyDescent="0.25">
      <c r="A20" s="4">
        <v>43860</v>
      </c>
      <c r="B20" s="3" t="s">
        <v>26</v>
      </c>
      <c r="C20" s="3" t="s">
        <v>9</v>
      </c>
      <c r="D20" s="5">
        <v>11768</v>
      </c>
      <c r="E20" s="5">
        <v>3059.68</v>
      </c>
      <c r="F20" s="3" t="str">
        <f t="shared" si="0"/>
        <v>Cliente TOP</v>
      </c>
      <c r="G20" s="3" t="str">
        <f t="shared" si="1"/>
        <v>Cliente TOP</v>
      </c>
      <c r="H20" s="3" t="str">
        <f t="shared" si="2"/>
        <v>Llamar al cliente</v>
      </c>
      <c r="I20" s="3" t="str">
        <f t="shared" si="3"/>
        <v>Cliente Top</v>
      </c>
    </row>
    <row r="21" spans="1:9" x14ac:dyDescent="0.25">
      <c r="A21" s="4">
        <v>43856</v>
      </c>
      <c r="B21" s="3" t="s">
        <v>27</v>
      </c>
      <c r="C21" s="3" t="s">
        <v>6</v>
      </c>
      <c r="D21" s="5">
        <v>3678</v>
      </c>
      <c r="E21" s="5">
        <v>1324.08</v>
      </c>
      <c r="F21" s="3" t="str">
        <f t="shared" si="0"/>
        <v>Vender más</v>
      </c>
      <c r="G21" s="3" t="str">
        <f t="shared" si="1"/>
        <v>Vender más</v>
      </c>
      <c r="H21" s="3" t="str">
        <f t="shared" si="2"/>
        <v>OK</v>
      </c>
      <c r="I21" s="3" t="str">
        <f t="shared" si="3"/>
        <v>Dar mimos</v>
      </c>
    </row>
    <row r="22" spans="1:9" x14ac:dyDescent="0.25">
      <c r="A22" s="4">
        <v>43855</v>
      </c>
      <c r="B22" s="3" t="s">
        <v>28</v>
      </c>
      <c r="C22" s="3" t="s">
        <v>9</v>
      </c>
      <c r="D22" s="5">
        <v>8498</v>
      </c>
      <c r="E22" s="5">
        <v>3144.26</v>
      </c>
      <c r="F22" s="3" t="str">
        <f t="shared" si="0"/>
        <v>Cliente TOP</v>
      </c>
      <c r="G22" s="3" t="str">
        <f t="shared" si="1"/>
        <v>Cliente TOP</v>
      </c>
      <c r="H22" s="3" t="str">
        <f t="shared" si="2"/>
        <v>Llamar al cliente</v>
      </c>
      <c r="I22" s="3" t="str">
        <f t="shared" si="3"/>
        <v>Cliente Top</v>
      </c>
    </row>
    <row r="23" spans="1:9" x14ac:dyDescent="0.25">
      <c r="A23" s="4">
        <v>43855</v>
      </c>
      <c r="B23" s="3" t="s">
        <v>29</v>
      </c>
      <c r="C23" s="3" t="s">
        <v>9</v>
      </c>
      <c r="D23" s="5">
        <v>6094</v>
      </c>
      <c r="E23" s="5">
        <v>1157.8599999999999</v>
      </c>
      <c r="F23" s="3" t="str">
        <f t="shared" si="0"/>
        <v>Cliente TOP</v>
      </c>
      <c r="G23" s="3" t="str">
        <f t="shared" si="1"/>
        <v>Cliente TOP</v>
      </c>
      <c r="H23" s="3" t="str">
        <f t="shared" si="2"/>
        <v>Llamar al cliente</v>
      </c>
      <c r="I23" s="3" t="str">
        <f t="shared" si="3"/>
        <v>Cliente Top</v>
      </c>
    </row>
    <row r="24" spans="1:9" x14ac:dyDescent="0.25">
      <c r="A24" s="4">
        <v>43855</v>
      </c>
      <c r="B24" s="3" t="s">
        <v>30</v>
      </c>
      <c r="C24" s="3" t="s">
        <v>9</v>
      </c>
      <c r="D24" s="5">
        <v>11208</v>
      </c>
      <c r="E24" s="5">
        <v>3698.64</v>
      </c>
      <c r="F24" s="3" t="str">
        <f t="shared" si="0"/>
        <v>Cliente TOP</v>
      </c>
      <c r="G24" s="3" t="str">
        <f t="shared" si="1"/>
        <v>Cliente TOP</v>
      </c>
      <c r="H24" s="3" t="str">
        <f t="shared" si="2"/>
        <v>Llamar al cliente</v>
      </c>
      <c r="I24" s="3" t="str">
        <f t="shared" si="3"/>
        <v>Cliente Top</v>
      </c>
    </row>
    <row r="25" spans="1:9" x14ac:dyDescent="0.25">
      <c r="A25" s="4">
        <v>43855</v>
      </c>
      <c r="B25" s="3" t="s">
        <v>31</v>
      </c>
      <c r="C25" s="3" t="s">
        <v>9</v>
      </c>
      <c r="D25" s="5">
        <v>2430</v>
      </c>
      <c r="E25" s="5">
        <v>777.6</v>
      </c>
      <c r="F25" s="3" t="str">
        <f t="shared" si="0"/>
        <v>Vender más</v>
      </c>
      <c r="G25" s="3" t="str">
        <f t="shared" si="1"/>
        <v>Vender más</v>
      </c>
      <c r="H25" s="3" t="str">
        <f t="shared" si="2"/>
        <v>OK</v>
      </c>
      <c r="I25" s="3" t="str">
        <f t="shared" si="3"/>
        <v>Dar mimos</v>
      </c>
    </row>
    <row r="26" spans="1:9" x14ac:dyDescent="0.25">
      <c r="A26" s="4">
        <v>43854</v>
      </c>
      <c r="B26" s="3" t="s">
        <v>32</v>
      </c>
      <c r="C26" s="3" t="s">
        <v>9</v>
      </c>
      <c r="D26" s="5">
        <v>10748</v>
      </c>
      <c r="E26" s="5">
        <v>4406.68</v>
      </c>
      <c r="F26" s="3" t="str">
        <f t="shared" si="0"/>
        <v>Cliente TOP</v>
      </c>
      <c r="G26" s="3" t="str">
        <f t="shared" si="1"/>
        <v>Cliente TOP</v>
      </c>
      <c r="H26" s="3" t="str">
        <f t="shared" si="2"/>
        <v>Llamar al cliente</v>
      </c>
      <c r="I26" s="3" t="str">
        <f t="shared" si="3"/>
        <v>Cliente Top</v>
      </c>
    </row>
    <row r="27" spans="1:9" x14ac:dyDescent="0.25">
      <c r="A27" s="4">
        <v>43861</v>
      </c>
      <c r="B27" s="3" t="s">
        <v>33</v>
      </c>
      <c r="C27" s="3" t="s">
        <v>6</v>
      </c>
      <c r="D27" s="5">
        <v>9609</v>
      </c>
      <c r="E27" s="5">
        <v>3651.42</v>
      </c>
      <c r="F27" s="3" t="str">
        <f t="shared" si="0"/>
        <v>Cliente TOP</v>
      </c>
      <c r="G27" s="3" t="str">
        <f t="shared" si="1"/>
        <v>Cliente TOP</v>
      </c>
      <c r="H27" s="3" t="str">
        <f t="shared" si="2"/>
        <v>OK</v>
      </c>
      <c r="I27" s="3" t="str">
        <f t="shared" si="3"/>
        <v>Cliente Top</v>
      </c>
    </row>
    <row r="28" spans="1:9" x14ac:dyDescent="0.25">
      <c r="A28" s="4">
        <v>43861</v>
      </c>
      <c r="B28" s="3" t="s">
        <v>34</v>
      </c>
      <c r="C28" s="3" t="s">
        <v>6</v>
      </c>
      <c r="D28" s="5">
        <v>3334</v>
      </c>
      <c r="E28" s="5">
        <v>1233.58</v>
      </c>
      <c r="F28" s="3" t="str">
        <f t="shared" si="0"/>
        <v>Vender más</v>
      </c>
      <c r="G28" s="3" t="str">
        <f t="shared" si="1"/>
        <v>Vender más</v>
      </c>
      <c r="H28" s="3" t="str">
        <f t="shared" si="2"/>
        <v>OK</v>
      </c>
      <c r="I28" s="3" t="str">
        <f t="shared" si="3"/>
        <v>Dar mimos</v>
      </c>
    </row>
    <row r="29" spans="1:9" x14ac:dyDescent="0.25">
      <c r="A29" s="4">
        <v>43861</v>
      </c>
      <c r="B29" s="3" t="s">
        <v>35</v>
      </c>
      <c r="C29" s="3" t="s">
        <v>9</v>
      </c>
      <c r="D29" s="5">
        <v>11944</v>
      </c>
      <c r="E29" s="5">
        <v>5374.8</v>
      </c>
      <c r="F29" s="3" t="str">
        <f t="shared" si="0"/>
        <v>Cliente TOP</v>
      </c>
      <c r="G29" s="3" t="str">
        <f t="shared" si="1"/>
        <v>Cliente TOP</v>
      </c>
      <c r="H29" s="3" t="str">
        <f t="shared" si="2"/>
        <v>Llamar al cliente</v>
      </c>
      <c r="I29" s="3" t="str">
        <f t="shared" si="3"/>
        <v>Cliente Top</v>
      </c>
    </row>
    <row r="30" spans="1:9" x14ac:dyDescent="0.25">
      <c r="A30" s="4">
        <v>43861</v>
      </c>
      <c r="B30" s="3" t="s">
        <v>36</v>
      </c>
      <c r="C30" s="3" t="s">
        <v>9</v>
      </c>
      <c r="D30" s="5">
        <v>2224</v>
      </c>
      <c r="E30" s="5">
        <v>978.56</v>
      </c>
      <c r="F30" s="3" t="str">
        <f t="shared" si="0"/>
        <v>Vender más</v>
      </c>
      <c r="G30" s="3" t="str">
        <f t="shared" si="1"/>
        <v>Vender más</v>
      </c>
      <c r="H30" s="3" t="str">
        <f t="shared" si="2"/>
        <v>OK</v>
      </c>
      <c r="I30" s="3" t="str">
        <f t="shared" si="3"/>
        <v>Dar mimos</v>
      </c>
    </row>
    <row r="31" spans="1:9" x14ac:dyDescent="0.25">
      <c r="A31" s="4">
        <v>43861</v>
      </c>
      <c r="B31" s="3" t="s">
        <v>37</v>
      </c>
      <c r="C31" s="3" t="s">
        <v>6</v>
      </c>
      <c r="D31" s="5">
        <v>7854</v>
      </c>
      <c r="E31" s="5">
        <v>2827.44</v>
      </c>
      <c r="F31" s="3" t="str">
        <f t="shared" si="0"/>
        <v>Cliente TOP</v>
      </c>
      <c r="G31" s="3" t="str">
        <f t="shared" si="1"/>
        <v>Cliente TOP</v>
      </c>
      <c r="H31" s="3" t="str">
        <f t="shared" si="2"/>
        <v>OK</v>
      </c>
      <c r="I31" s="3" t="str">
        <f t="shared" si="3"/>
        <v>Cliente Top</v>
      </c>
    </row>
    <row r="32" spans="1:9" x14ac:dyDescent="0.25">
      <c r="A32" s="4">
        <v>43861</v>
      </c>
      <c r="B32" s="3" t="s">
        <v>38</v>
      </c>
      <c r="C32" s="3" t="s">
        <v>6</v>
      </c>
      <c r="D32" s="5">
        <v>11564</v>
      </c>
      <c r="E32" s="5">
        <v>4972.5200000000004</v>
      </c>
      <c r="F32" s="3" t="str">
        <f t="shared" si="0"/>
        <v>Cliente TOP</v>
      </c>
      <c r="G32" s="3" t="str">
        <f t="shared" si="1"/>
        <v>Cliente TOP</v>
      </c>
      <c r="H32" s="3" t="str">
        <f t="shared" si="2"/>
        <v>OK</v>
      </c>
      <c r="I32" s="3" t="str">
        <f t="shared" si="3"/>
        <v>Cliente Top</v>
      </c>
    </row>
    <row r="33" spans="1:9" x14ac:dyDescent="0.25">
      <c r="A33" s="4">
        <v>43860</v>
      </c>
      <c r="B33" s="3" t="s">
        <v>39</v>
      </c>
      <c r="C33" s="3" t="s">
        <v>9</v>
      </c>
      <c r="D33" s="5">
        <v>8933</v>
      </c>
      <c r="E33" s="5">
        <v>3483.87</v>
      </c>
      <c r="F33" s="3" t="str">
        <f t="shared" si="0"/>
        <v>Cliente TOP</v>
      </c>
      <c r="G33" s="3" t="str">
        <f t="shared" si="1"/>
        <v>Cliente TOP</v>
      </c>
      <c r="H33" s="3" t="str">
        <f t="shared" si="2"/>
        <v>Llamar al cliente</v>
      </c>
      <c r="I33" s="3" t="str">
        <f t="shared" si="3"/>
        <v>Cliente Top</v>
      </c>
    </row>
    <row r="34" spans="1:9" x14ac:dyDescent="0.25">
      <c r="A34" s="4">
        <v>43856</v>
      </c>
      <c r="B34" s="3" t="s">
        <v>40</v>
      </c>
      <c r="C34" s="3" t="s">
        <v>6</v>
      </c>
      <c r="D34" s="5">
        <v>11324</v>
      </c>
      <c r="E34" s="5">
        <v>4756.08</v>
      </c>
      <c r="F34" s="3" t="str">
        <f t="shared" si="0"/>
        <v>Cliente TOP</v>
      </c>
      <c r="G34" s="3" t="str">
        <f t="shared" si="1"/>
        <v>Cliente TOP</v>
      </c>
      <c r="H34" s="3" t="str">
        <f t="shared" si="2"/>
        <v>OK</v>
      </c>
      <c r="I34" s="3" t="str">
        <f t="shared" si="3"/>
        <v>Cliente Top</v>
      </c>
    </row>
    <row r="35" spans="1:9" x14ac:dyDescent="0.25">
      <c r="A35" s="4">
        <v>43855</v>
      </c>
      <c r="B35" s="3" t="s">
        <v>41</v>
      </c>
      <c r="C35" s="3" t="s">
        <v>9</v>
      </c>
      <c r="D35" s="5">
        <v>1924</v>
      </c>
      <c r="E35" s="5">
        <v>865.8</v>
      </c>
      <c r="F35" s="3" t="str">
        <f t="shared" si="0"/>
        <v>Vender más</v>
      </c>
      <c r="G35" s="3" t="str">
        <f t="shared" si="1"/>
        <v>Vender más</v>
      </c>
      <c r="H35" s="3" t="str">
        <f t="shared" si="2"/>
        <v>OK</v>
      </c>
      <c r="I35" s="3" t="str">
        <f t="shared" si="3"/>
        <v>Dar mimos</v>
      </c>
    </row>
    <row r="36" spans="1:9" x14ac:dyDescent="0.25">
      <c r="A36" s="4">
        <v>43855</v>
      </c>
      <c r="B36" s="3" t="s">
        <v>42</v>
      </c>
      <c r="C36" s="3" t="s">
        <v>9</v>
      </c>
      <c r="D36" s="5">
        <v>7271</v>
      </c>
      <c r="E36" s="5">
        <v>2399.4299999999998</v>
      </c>
      <c r="F36" s="3" t="str">
        <f t="shared" si="0"/>
        <v>Cliente TOP</v>
      </c>
      <c r="G36" s="3" t="str">
        <f t="shared" si="1"/>
        <v>Cliente TOP</v>
      </c>
      <c r="H36" s="3" t="str">
        <f t="shared" si="2"/>
        <v>Llamar al cliente</v>
      </c>
      <c r="I36" s="3" t="str">
        <f t="shared" si="3"/>
        <v>Cliente Top</v>
      </c>
    </row>
    <row r="37" spans="1:9" x14ac:dyDescent="0.25">
      <c r="A37" s="4">
        <v>43855</v>
      </c>
      <c r="B37" s="3" t="s">
        <v>43</v>
      </c>
      <c r="C37" s="3" t="s">
        <v>9</v>
      </c>
      <c r="D37" s="5">
        <v>4790</v>
      </c>
      <c r="E37" s="5">
        <v>1293.3</v>
      </c>
      <c r="F37" s="3" t="str">
        <f t="shared" si="0"/>
        <v>Vender más</v>
      </c>
      <c r="G37" s="3" t="str">
        <f t="shared" si="1"/>
        <v>Vender más</v>
      </c>
      <c r="H37" s="3" t="str">
        <f t="shared" si="2"/>
        <v>OK</v>
      </c>
      <c r="I37" s="3" t="str">
        <f t="shared" si="3"/>
        <v>Dar mimos</v>
      </c>
    </row>
    <row r="38" spans="1:9" x14ac:dyDescent="0.25">
      <c r="A38" s="4">
        <v>43855</v>
      </c>
      <c r="B38" s="3" t="s">
        <v>44</v>
      </c>
      <c r="C38" s="3" t="s">
        <v>9</v>
      </c>
      <c r="D38" s="5">
        <v>9643</v>
      </c>
      <c r="E38" s="5">
        <v>3278.62</v>
      </c>
      <c r="F38" s="3" t="str">
        <f t="shared" si="0"/>
        <v>Cliente TOP</v>
      </c>
      <c r="G38" s="3" t="str">
        <f t="shared" si="1"/>
        <v>Cliente TOP</v>
      </c>
      <c r="H38" s="3" t="str">
        <f t="shared" si="2"/>
        <v>Llamar al cliente</v>
      </c>
      <c r="I38" s="3" t="str">
        <f t="shared" si="3"/>
        <v>Cliente Top</v>
      </c>
    </row>
    <row r="39" spans="1:9" x14ac:dyDescent="0.25">
      <c r="A39" s="4">
        <v>43854</v>
      </c>
      <c r="B39" s="3" t="s">
        <v>45</v>
      </c>
      <c r="C39" s="3" t="s">
        <v>9</v>
      </c>
      <c r="D39" s="5">
        <v>1894</v>
      </c>
      <c r="E39" s="5">
        <v>700.78</v>
      </c>
      <c r="F39" s="3" t="str">
        <f t="shared" si="0"/>
        <v>Vender más</v>
      </c>
      <c r="G39" s="3" t="str">
        <f t="shared" si="1"/>
        <v>Vender más</v>
      </c>
      <c r="H39" s="3" t="str">
        <f t="shared" si="2"/>
        <v>OK</v>
      </c>
      <c r="I39" s="3" t="str">
        <f t="shared" si="3"/>
        <v>Dar mimos</v>
      </c>
    </row>
    <row r="40" spans="1:9" x14ac:dyDescent="0.25">
      <c r="A40" s="4">
        <v>43860</v>
      </c>
      <c r="B40" s="3" t="s">
        <v>46</v>
      </c>
      <c r="C40" s="3" t="s">
        <v>6</v>
      </c>
      <c r="D40" s="5">
        <v>5589</v>
      </c>
      <c r="E40" s="5">
        <v>1285.47</v>
      </c>
      <c r="F40" s="3" t="str">
        <f t="shared" si="0"/>
        <v>Cliente TOP</v>
      </c>
      <c r="G40" s="3" t="str">
        <f t="shared" si="1"/>
        <v>Cliente TOP</v>
      </c>
      <c r="H40" s="3" t="str">
        <f t="shared" si="2"/>
        <v>OK</v>
      </c>
      <c r="I40" s="3" t="str">
        <f t="shared" si="3"/>
        <v>Cliente Top</v>
      </c>
    </row>
    <row r="41" spans="1:9" x14ac:dyDescent="0.25">
      <c r="A41" s="4">
        <v>43860</v>
      </c>
      <c r="B41" s="3" t="s">
        <v>47</v>
      </c>
      <c r="C41" s="3" t="s">
        <v>6</v>
      </c>
      <c r="D41" s="5">
        <v>1031</v>
      </c>
      <c r="E41" s="5">
        <v>463.95</v>
      </c>
      <c r="F41" s="3" t="str">
        <f t="shared" si="0"/>
        <v>Vender más</v>
      </c>
      <c r="G41" s="3" t="str">
        <f t="shared" si="1"/>
        <v>Vender más</v>
      </c>
      <c r="H41" s="3" t="str">
        <f t="shared" si="2"/>
        <v>OK</v>
      </c>
      <c r="I41" s="3" t="str">
        <f t="shared" si="3"/>
        <v>Dar mimos</v>
      </c>
    </row>
    <row r="42" spans="1:9" x14ac:dyDescent="0.25">
      <c r="A42" s="4">
        <v>43860</v>
      </c>
      <c r="B42" s="3" t="s">
        <v>48</v>
      </c>
      <c r="C42" s="3" t="s">
        <v>9</v>
      </c>
      <c r="D42" s="5">
        <v>4727</v>
      </c>
      <c r="E42" s="5">
        <v>1087.21</v>
      </c>
      <c r="F42" s="3" t="str">
        <f t="shared" si="0"/>
        <v>Vender más</v>
      </c>
      <c r="G42" s="3" t="str">
        <f t="shared" si="1"/>
        <v>Vender más</v>
      </c>
      <c r="H42" s="3" t="str">
        <f t="shared" si="2"/>
        <v>OK</v>
      </c>
      <c r="I42" s="3" t="str">
        <f t="shared" si="3"/>
        <v>Dar mimos</v>
      </c>
    </row>
    <row r="43" spans="1:9" x14ac:dyDescent="0.25">
      <c r="A43" s="4">
        <v>43860</v>
      </c>
      <c r="B43" s="3" t="s">
        <v>49</v>
      </c>
      <c r="C43" s="3" t="s">
        <v>9</v>
      </c>
      <c r="D43" s="5">
        <v>1365</v>
      </c>
      <c r="E43" s="5">
        <v>423.15</v>
      </c>
      <c r="F43" s="3" t="str">
        <f t="shared" si="0"/>
        <v>Vender más</v>
      </c>
      <c r="G43" s="3" t="str">
        <f t="shared" si="1"/>
        <v>Vender más</v>
      </c>
      <c r="H43" s="3" t="str">
        <f t="shared" si="2"/>
        <v>OK</v>
      </c>
      <c r="I43" s="3" t="str">
        <f t="shared" si="3"/>
        <v>Dar mimos</v>
      </c>
    </row>
    <row r="44" spans="1:9" x14ac:dyDescent="0.25">
      <c r="A44" s="4">
        <v>43860</v>
      </c>
      <c r="B44" s="3" t="s">
        <v>50</v>
      </c>
      <c r="C44" s="3" t="s">
        <v>6</v>
      </c>
      <c r="D44" s="5">
        <v>1369</v>
      </c>
      <c r="E44" s="5">
        <v>260.11</v>
      </c>
      <c r="F44" s="3" t="str">
        <f t="shared" si="0"/>
        <v>Vender más</v>
      </c>
      <c r="G44" s="3" t="str">
        <f t="shared" si="1"/>
        <v>Vender más</v>
      </c>
      <c r="H44" s="3" t="str">
        <f t="shared" si="2"/>
        <v>OK</v>
      </c>
      <c r="I44" s="3" t="str">
        <f t="shared" si="3"/>
        <v>Dar mimos</v>
      </c>
    </row>
    <row r="45" spans="1:9" x14ac:dyDescent="0.25">
      <c r="A45" s="4">
        <v>43860</v>
      </c>
      <c r="B45" s="3" t="s">
        <v>51</v>
      </c>
      <c r="C45" s="3" t="s">
        <v>6</v>
      </c>
      <c r="D45" s="5">
        <v>8500</v>
      </c>
      <c r="E45" s="5">
        <v>2210</v>
      </c>
      <c r="F45" s="3" t="str">
        <f t="shared" si="0"/>
        <v>Cliente TOP</v>
      </c>
      <c r="G45" s="3" t="str">
        <f t="shared" si="1"/>
        <v>Cliente TOP</v>
      </c>
      <c r="H45" s="3" t="str">
        <f t="shared" si="2"/>
        <v>OK</v>
      </c>
      <c r="I45" s="3" t="str">
        <f t="shared" si="3"/>
        <v>Cliente Top</v>
      </c>
    </row>
    <row r="46" spans="1:9" x14ac:dyDescent="0.25">
      <c r="A46" s="4">
        <v>43860</v>
      </c>
      <c r="B46" s="3" t="s">
        <v>52</v>
      </c>
      <c r="C46" s="3" t="s">
        <v>9</v>
      </c>
      <c r="D46" s="5">
        <v>2387</v>
      </c>
      <c r="E46" s="5">
        <v>954.8</v>
      </c>
      <c r="F46" s="3" t="str">
        <f t="shared" si="0"/>
        <v>Vender más</v>
      </c>
      <c r="G46" s="3" t="str">
        <f t="shared" si="1"/>
        <v>Vender más</v>
      </c>
      <c r="H46" s="3" t="str">
        <f t="shared" si="2"/>
        <v>OK</v>
      </c>
      <c r="I46" s="3" t="str">
        <f t="shared" si="3"/>
        <v>Dar mimos</v>
      </c>
    </row>
    <row r="47" spans="1:9" x14ac:dyDescent="0.25">
      <c r="A47" s="4">
        <v>43856</v>
      </c>
      <c r="B47" s="3" t="s">
        <v>53</v>
      </c>
      <c r="C47" s="3" t="s">
        <v>6</v>
      </c>
      <c r="D47" s="5">
        <v>7916</v>
      </c>
      <c r="E47" s="5">
        <v>1820.68</v>
      </c>
      <c r="F47" s="3" t="str">
        <f t="shared" si="0"/>
        <v>Cliente TOP</v>
      </c>
      <c r="G47" s="3" t="str">
        <f t="shared" si="1"/>
        <v>Cliente TOP</v>
      </c>
      <c r="H47" s="3" t="str">
        <f t="shared" si="2"/>
        <v>OK</v>
      </c>
      <c r="I47" s="3" t="str">
        <f t="shared" si="3"/>
        <v>Cliente Top</v>
      </c>
    </row>
    <row r="48" spans="1:9" x14ac:dyDescent="0.25">
      <c r="A48" s="4">
        <v>43855</v>
      </c>
      <c r="B48" s="3" t="s">
        <v>54</v>
      </c>
      <c r="C48" s="3" t="s">
        <v>9</v>
      </c>
      <c r="D48" s="5">
        <v>7672</v>
      </c>
      <c r="E48" s="5">
        <v>1611.12</v>
      </c>
      <c r="F48" s="3" t="str">
        <f t="shared" si="0"/>
        <v>Cliente TOP</v>
      </c>
      <c r="G48" s="3" t="str">
        <f t="shared" si="1"/>
        <v>Cliente TOP</v>
      </c>
      <c r="H48" s="3" t="str">
        <f t="shared" si="2"/>
        <v>Llamar al cliente</v>
      </c>
      <c r="I48" s="3" t="str">
        <f t="shared" si="3"/>
        <v>Cliente Top</v>
      </c>
    </row>
    <row r="49" spans="1:9" x14ac:dyDescent="0.25">
      <c r="A49" s="4">
        <v>43855</v>
      </c>
      <c r="B49" s="3" t="s">
        <v>55</v>
      </c>
      <c r="C49" s="3" t="s">
        <v>9</v>
      </c>
      <c r="D49" s="5">
        <v>7265</v>
      </c>
      <c r="E49" s="5">
        <v>2688.05</v>
      </c>
      <c r="F49" s="3" t="str">
        <f t="shared" si="0"/>
        <v>Cliente TOP</v>
      </c>
      <c r="G49" s="3" t="str">
        <f t="shared" si="1"/>
        <v>Cliente TOP</v>
      </c>
      <c r="H49" s="3" t="str">
        <f t="shared" si="2"/>
        <v>Llamar al cliente</v>
      </c>
      <c r="I49" s="3" t="str">
        <f t="shared" si="3"/>
        <v>Cliente Top</v>
      </c>
    </row>
    <row r="50" spans="1:9" x14ac:dyDescent="0.25">
      <c r="A50" s="4">
        <v>43855</v>
      </c>
      <c r="B50" s="3" t="s">
        <v>56</v>
      </c>
      <c r="C50" s="3" t="s">
        <v>9</v>
      </c>
      <c r="D50" s="5">
        <v>10729</v>
      </c>
      <c r="E50" s="5">
        <v>4077.02</v>
      </c>
      <c r="F50" s="3" t="str">
        <f t="shared" si="0"/>
        <v>Cliente TOP</v>
      </c>
      <c r="G50" s="3" t="str">
        <f t="shared" si="1"/>
        <v>Cliente TOP</v>
      </c>
      <c r="H50" s="3" t="str">
        <f t="shared" si="2"/>
        <v>Llamar al cliente</v>
      </c>
      <c r="I50" s="3" t="str">
        <f t="shared" si="3"/>
        <v>Cliente Top</v>
      </c>
    </row>
    <row r="51" spans="1:9" x14ac:dyDescent="0.25">
      <c r="A51" s="4">
        <v>43855</v>
      </c>
      <c r="B51" s="3" t="s">
        <v>57</v>
      </c>
      <c r="C51" s="3" t="s">
        <v>9</v>
      </c>
      <c r="D51" s="5">
        <v>3498</v>
      </c>
      <c r="E51" s="5">
        <v>1014.42</v>
      </c>
      <c r="F51" s="3" t="str">
        <f t="shared" si="0"/>
        <v>Vender más</v>
      </c>
      <c r="G51" s="3" t="str">
        <f t="shared" si="1"/>
        <v>Vender más</v>
      </c>
      <c r="H51" s="3" t="str">
        <f t="shared" si="2"/>
        <v>OK</v>
      </c>
      <c r="I51" s="3" t="str">
        <f t="shared" si="3"/>
        <v>Dar mimos</v>
      </c>
    </row>
    <row r="52" spans="1:9" x14ac:dyDescent="0.25">
      <c r="A52" s="4">
        <v>43885</v>
      </c>
      <c r="B52" s="3" t="s">
        <v>5</v>
      </c>
      <c r="C52" s="3" t="s">
        <v>9</v>
      </c>
      <c r="D52" s="5">
        <v>2602</v>
      </c>
      <c r="E52" s="5">
        <v>702.54</v>
      </c>
      <c r="F52" s="3" t="str">
        <f t="shared" si="0"/>
        <v>Vender más</v>
      </c>
      <c r="G52" s="3" t="str">
        <f t="shared" si="1"/>
        <v>Vender más</v>
      </c>
      <c r="H52" s="3" t="str">
        <f t="shared" si="2"/>
        <v>OK</v>
      </c>
      <c r="I52" s="3" t="str">
        <f t="shared" si="3"/>
        <v>Dar mimos</v>
      </c>
    </row>
    <row r="53" spans="1:9" x14ac:dyDescent="0.25">
      <c r="A53" s="4">
        <v>43885</v>
      </c>
      <c r="B53" s="3" t="s">
        <v>7</v>
      </c>
      <c r="C53" s="3" t="s">
        <v>6</v>
      </c>
      <c r="D53" s="5">
        <v>9567</v>
      </c>
      <c r="E53" s="5">
        <v>3348.45</v>
      </c>
      <c r="F53" s="3" t="str">
        <f t="shared" si="0"/>
        <v>Cliente TOP</v>
      </c>
      <c r="G53" s="3" t="str">
        <f t="shared" si="1"/>
        <v>Cliente TOP</v>
      </c>
      <c r="H53" s="3" t="str">
        <f t="shared" si="2"/>
        <v>OK</v>
      </c>
      <c r="I53" s="3" t="str">
        <f t="shared" si="3"/>
        <v>Cliente Top</v>
      </c>
    </row>
    <row r="54" spans="1:9" x14ac:dyDescent="0.25">
      <c r="A54" s="4">
        <v>43885</v>
      </c>
      <c r="B54" s="3" t="s">
        <v>8</v>
      </c>
      <c r="C54" s="3" t="s">
        <v>6</v>
      </c>
      <c r="D54" s="5">
        <v>10610</v>
      </c>
      <c r="E54" s="5">
        <v>1591.5</v>
      </c>
      <c r="F54" s="3" t="str">
        <f t="shared" si="0"/>
        <v>Cliente TOP</v>
      </c>
      <c r="G54" s="3" t="str">
        <f t="shared" si="1"/>
        <v>Cliente TOP</v>
      </c>
      <c r="H54" s="3" t="str">
        <f t="shared" si="2"/>
        <v>OK</v>
      </c>
      <c r="I54" s="3" t="str">
        <f t="shared" si="3"/>
        <v>Cliente Top</v>
      </c>
    </row>
    <row r="55" spans="1:9" x14ac:dyDescent="0.25">
      <c r="A55" s="4">
        <v>43885</v>
      </c>
      <c r="B55" s="3" t="s">
        <v>10</v>
      </c>
      <c r="C55" s="3" t="s">
        <v>9</v>
      </c>
      <c r="D55" s="5">
        <v>10303</v>
      </c>
      <c r="E55" s="5">
        <v>4636.3500000000004</v>
      </c>
      <c r="F55" s="3" t="str">
        <f t="shared" si="0"/>
        <v>Cliente TOP</v>
      </c>
      <c r="G55" s="3" t="str">
        <f t="shared" si="1"/>
        <v>Cliente TOP</v>
      </c>
      <c r="H55" s="3" t="str">
        <f t="shared" si="2"/>
        <v>Llamar al cliente</v>
      </c>
      <c r="I55" s="3" t="str">
        <f t="shared" si="3"/>
        <v>Cliente Top</v>
      </c>
    </row>
    <row r="56" spans="1:9" x14ac:dyDescent="0.25">
      <c r="A56" s="4">
        <v>43885</v>
      </c>
      <c r="B56" s="3" t="s">
        <v>11</v>
      </c>
      <c r="C56" s="3" t="s">
        <v>9</v>
      </c>
      <c r="D56" s="5">
        <v>9287</v>
      </c>
      <c r="E56" s="5">
        <v>3529.06</v>
      </c>
      <c r="F56" s="3" t="str">
        <f t="shared" si="0"/>
        <v>Cliente TOP</v>
      </c>
      <c r="G56" s="3" t="str">
        <f t="shared" si="1"/>
        <v>Cliente TOP</v>
      </c>
      <c r="H56" s="3" t="str">
        <f t="shared" si="2"/>
        <v>Llamar al cliente</v>
      </c>
      <c r="I56" s="3" t="str">
        <f t="shared" si="3"/>
        <v>Cliente Top</v>
      </c>
    </row>
    <row r="57" spans="1:9" x14ac:dyDescent="0.25">
      <c r="A57" s="4">
        <v>43885</v>
      </c>
      <c r="B57" s="3" t="s">
        <v>12</v>
      </c>
      <c r="C57" s="3" t="s">
        <v>6</v>
      </c>
      <c r="D57" s="5">
        <v>10734</v>
      </c>
      <c r="E57" s="5">
        <v>1610.1</v>
      </c>
      <c r="F57" s="3" t="str">
        <f t="shared" si="0"/>
        <v>Cliente TOP</v>
      </c>
      <c r="G57" s="3" t="str">
        <f t="shared" si="1"/>
        <v>Cliente TOP</v>
      </c>
      <c r="H57" s="3" t="str">
        <f t="shared" si="2"/>
        <v>OK</v>
      </c>
      <c r="I57" s="3" t="str">
        <f t="shared" si="3"/>
        <v>Cliente Top</v>
      </c>
    </row>
    <row r="58" spans="1:9" x14ac:dyDescent="0.25">
      <c r="A58" s="4">
        <v>43885</v>
      </c>
      <c r="B58" s="3" t="s">
        <v>13</v>
      </c>
      <c r="C58" s="3" t="s">
        <v>6</v>
      </c>
      <c r="D58" s="5">
        <v>11053</v>
      </c>
      <c r="E58" s="5">
        <v>2210.6</v>
      </c>
      <c r="F58" s="3" t="str">
        <f t="shared" si="0"/>
        <v>Cliente TOP</v>
      </c>
      <c r="G58" s="3" t="str">
        <f t="shared" si="1"/>
        <v>Cliente TOP</v>
      </c>
      <c r="H58" s="3" t="str">
        <f t="shared" si="2"/>
        <v>OK</v>
      </c>
      <c r="I58" s="3" t="str">
        <f t="shared" si="3"/>
        <v>Cliente Top</v>
      </c>
    </row>
    <row r="59" spans="1:9" x14ac:dyDescent="0.25">
      <c r="A59" s="4">
        <v>43885</v>
      </c>
      <c r="B59" s="3" t="s">
        <v>14</v>
      </c>
      <c r="C59" s="3" t="s">
        <v>9</v>
      </c>
      <c r="D59" s="5">
        <v>11900</v>
      </c>
      <c r="E59" s="5">
        <v>2261</v>
      </c>
      <c r="F59" s="3" t="str">
        <f t="shared" si="0"/>
        <v>Cliente TOP</v>
      </c>
      <c r="G59" s="3" t="str">
        <f t="shared" si="1"/>
        <v>Cliente TOP</v>
      </c>
      <c r="H59" s="3" t="str">
        <f t="shared" si="2"/>
        <v>Llamar al cliente</v>
      </c>
      <c r="I59" s="3" t="str">
        <f t="shared" si="3"/>
        <v>Cliente Top</v>
      </c>
    </row>
    <row r="60" spans="1:9" x14ac:dyDescent="0.25">
      <c r="A60" s="4">
        <v>43885</v>
      </c>
      <c r="B60" s="3" t="s">
        <v>15</v>
      </c>
      <c r="C60" s="3" t="s">
        <v>6</v>
      </c>
      <c r="D60" s="5">
        <v>7909</v>
      </c>
      <c r="E60" s="5">
        <v>1898.16</v>
      </c>
      <c r="F60" s="3" t="str">
        <f t="shared" si="0"/>
        <v>Cliente TOP</v>
      </c>
      <c r="G60" s="3" t="str">
        <f t="shared" si="1"/>
        <v>Cliente TOP</v>
      </c>
      <c r="H60" s="3" t="str">
        <f t="shared" si="2"/>
        <v>OK</v>
      </c>
      <c r="I60" s="3" t="str">
        <f t="shared" si="3"/>
        <v>Cliente Top</v>
      </c>
    </row>
    <row r="61" spans="1:9" x14ac:dyDescent="0.25">
      <c r="A61" s="4">
        <v>43885</v>
      </c>
      <c r="B61" s="3" t="s">
        <v>16</v>
      </c>
      <c r="C61" s="3" t="s">
        <v>9</v>
      </c>
      <c r="D61" s="5">
        <v>1468</v>
      </c>
      <c r="E61" s="5">
        <v>528.48</v>
      </c>
      <c r="F61" s="3" t="str">
        <f t="shared" si="0"/>
        <v>Vender más</v>
      </c>
      <c r="G61" s="3" t="str">
        <f t="shared" si="1"/>
        <v>Vender más</v>
      </c>
      <c r="H61" s="3" t="str">
        <f t="shared" si="2"/>
        <v>OK</v>
      </c>
      <c r="I61" s="3" t="str">
        <f t="shared" si="3"/>
        <v>Dar mimos</v>
      </c>
    </row>
    <row r="62" spans="1:9" x14ac:dyDescent="0.25">
      <c r="A62" s="4">
        <v>43885</v>
      </c>
      <c r="B62" s="3" t="s">
        <v>17</v>
      </c>
      <c r="C62" s="3" t="s">
        <v>9</v>
      </c>
      <c r="D62" s="5">
        <v>1782</v>
      </c>
      <c r="E62" s="5">
        <v>392.04</v>
      </c>
      <c r="F62" s="3" t="str">
        <f t="shared" si="0"/>
        <v>Vender más</v>
      </c>
      <c r="G62" s="3" t="str">
        <f t="shared" si="1"/>
        <v>Vender más</v>
      </c>
      <c r="H62" s="3" t="str">
        <f t="shared" si="2"/>
        <v>OK</v>
      </c>
      <c r="I62" s="3" t="str">
        <f t="shared" si="3"/>
        <v>Dar mimos</v>
      </c>
    </row>
    <row r="63" spans="1:9" x14ac:dyDescent="0.25">
      <c r="A63" s="4">
        <v>43885</v>
      </c>
      <c r="B63" s="3" t="s">
        <v>18</v>
      </c>
      <c r="C63" s="3" t="s">
        <v>9</v>
      </c>
      <c r="D63" s="5">
        <v>8014</v>
      </c>
      <c r="E63" s="5">
        <v>1362.38</v>
      </c>
      <c r="F63" s="3" t="str">
        <f t="shared" si="0"/>
        <v>Cliente TOP</v>
      </c>
      <c r="G63" s="3" t="str">
        <f t="shared" si="1"/>
        <v>Cliente TOP</v>
      </c>
      <c r="H63" s="3" t="str">
        <f t="shared" si="2"/>
        <v>Llamar al cliente</v>
      </c>
      <c r="I63" s="3" t="str">
        <f t="shared" si="3"/>
        <v>Cliente Top</v>
      </c>
    </row>
    <row r="64" spans="1:9" x14ac:dyDescent="0.25">
      <c r="A64" s="4">
        <v>43885</v>
      </c>
      <c r="B64" s="3" t="s">
        <v>19</v>
      </c>
      <c r="C64" s="3" t="s">
        <v>9</v>
      </c>
      <c r="D64" s="5">
        <v>10593</v>
      </c>
      <c r="E64" s="5">
        <v>4237.2</v>
      </c>
      <c r="F64" s="3" t="str">
        <f t="shared" si="0"/>
        <v>Cliente TOP</v>
      </c>
      <c r="G64" s="3" t="str">
        <f t="shared" si="1"/>
        <v>Cliente TOP</v>
      </c>
      <c r="H64" s="3" t="str">
        <f t="shared" si="2"/>
        <v>Llamar al cliente</v>
      </c>
      <c r="I64" s="3" t="str">
        <f t="shared" si="3"/>
        <v>Cliente Top</v>
      </c>
    </row>
    <row r="65" spans="1:9" x14ac:dyDescent="0.25">
      <c r="A65" s="4">
        <v>43885</v>
      </c>
      <c r="B65" s="3" t="s">
        <v>20</v>
      </c>
      <c r="C65" s="3" t="s">
        <v>9</v>
      </c>
      <c r="D65" s="5">
        <v>6084</v>
      </c>
      <c r="E65" s="5">
        <v>1095.1199999999999</v>
      </c>
      <c r="F65" s="3" t="str">
        <f t="shared" si="0"/>
        <v>Cliente TOP</v>
      </c>
      <c r="G65" s="3" t="str">
        <f t="shared" si="1"/>
        <v>Cliente TOP</v>
      </c>
      <c r="H65" s="3" t="str">
        <f t="shared" si="2"/>
        <v>Llamar al cliente</v>
      </c>
      <c r="I65" s="3" t="str">
        <f t="shared" si="3"/>
        <v>Cliente Top</v>
      </c>
    </row>
    <row r="66" spans="1:9" x14ac:dyDescent="0.25">
      <c r="A66" s="4">
        <v>43885</v>
      </c>
      <c r="B66" s="3" t="s">
        <v>21</v>
      </c>
      <c r="C66" s="3" t="s">
        <v>6</v>
      </c>
      <c r="D66" s="5">
        <v>2524</v>
      </c>
      <c r="E66" s="5">
        <v>631</v>
      </c>
      <c r="F66" s="3" t="str">
        <f t="shared" ref="F66:F129" si="4">IF(D66&gt;5000,"Cliente TOP","Vender más")</f>
        <v>Vender más</v>
      </c>
      <c r="G66" s="3" t="str">
        <f t="shared" si="1"/>
        <v>Vender más</v>
      </c>
      <c r="H66" s="3" t="str">
        <f t="shared" si="2"/>
        <v>OK</v>
      </c>
      <c r="I66" s="3" t="str">
        <f t="shared" si="3"/>
        <v>Dar mimos</v>
      </c>
    </row>
    <row r="67" spans="1:9" x14ac:dyDescent="0.25">
      <c r="A67" s="4">
        <v>43885</v>
      </c>
      <c r="B67" s="3" t="s">
        <v>22</v>
      </c>
      <c r="C67" s="3" t="s">
        <v>6</v>
      </c>
      <c r="D67" s="5">
        <v>4704</v>
      </c>
      <c r="E67" s="5">
        <v>1552.32</v>
      </c>
      <c r="F67" s="3" t="str">
        <f t="shared" si="4"/>
        <v>Vender más</v>
      </c>
      <c r="G67" s="3" t="str">
        <f t="shared" ref="G67:G130" si="5">IF(D67&gt;=5000,"Cliente TOP","Vender más")</f>
        <v>Vender más</v>
      </c>
      <c r="H67" s="3" t="str">
        <f t="shared" ref="H67:H130" si="6">IF(AND(C67="Pendiente",D67&gt;=5000),"Llamar al cliente","OK")</f>
        <v>OK</v>
      </c>
      <c r="I67" s="3" t="str">
        <f t="shared" ref="I67:I130" si="7">IF(OR(D67&gt;=5000,E67&gt;=3000),"Cliente Top","Dar mimos")</f>
        <v>Dar mimos</v>
      </c>
    </row>
    <row r="68" spans="1:9" x14ac:dyDescent="0.25">
      <c r="A68" s="4">
        <v>43885</v>
      </c>
      <c r="B68" s="3" t="s">
        <v>23</v>
      </c>
      <c r="C68" s="3" t="s">
        <v>9</v>
      </c>
      <c r="D68" s="5">
        <v>4705</v>
      </c>
      <c r="E68" s="5">
        <v>1223.3</v>
      </c>
      <c r="F68" s="3" t="str">
        <f t="shared" si="4"/>
        <v>Vender más</v>
      </c>
      <c r="G68" s="3" t="str">
        <f t="shared" si="5"/>
        <v>Vender más</v>
      </c>
      <c r="H68" s="3" t="str">
        <f t="shared" si="6"/>
        <v>OK</v>
      </c>
      <c r="I68" s="3" t="str">
        <f t="shared" si="7"/>
        <v>Dar mimos</v>
      </c>
    </row>
    <row r="69" spans="1:9" x14ac:dyDescent="0.25">
      <c r="A69" s="4">
        <v>43885</v>
      </c>
      <c r="B69" s="3" t="s">
        <v>24</v>
      </c>
      <c r="C69" s="3" t="s">
        <v>9</v>
      </c>
      <c r="D69" s="5">
        <v>1344</v>
      </c>
      <c r="E69" s="5">
        <v>268.8</v>
      </c>
      <c r="F69" s="3" t="str">
        <f t="shared" si="4"/>
        <v>Vender más</v>
      </c>
      <c r="G69" s="3" t="str">
        <f t="shared" si="5"/>
        <v>Vender más</v>
      </c>
      <c r="H69" s="3" t="str">
        <f t="shared" si="6"/>
        <v>OK</v>
      </c>
      <c r="I69" s="3" t="str">
        <f t="shared" si="7"/>
        <v>Dar mimos</v>
      </c>
    </row>
    <row r="70" spans="1:9" x14ac:dyDescent="0.25">
      <c r="A70" s="4">
        <v>43885</v>
      </c>
      <c r="B70" s="3" t="s">
        <v>25</v>
      </c>
      <c r="C70" s="3" t="s">
        <v>6</v>
      </c>
      <c r="D70" s="5">
        <v>8373</v>
      </c>
      <c r="E70" s="5">
        <v>2763.09</v>
      </c>
      <c r="F70" s="3" t="str">
        <f t="shared" si="4"/>
        <v>Cliente TOP</v>
      </c>
      <c r="G70" s="3" t="str">
        <f t="shared" si="5"/>
        <v>Cliente TOP</v>
      </c>
      <c r="H70" s="3" t="str">
        <f t="shared" si="6"/>
        <v>OK</v>
      </c>
      <c r="I70" s="3" t="str">
        <f t="shared" si="7"/>
        <v>Cliente Top</v>
      </c>
    </row>
    <row r="71" spans="1:9" x14ac:dyDescent="0.25">
      <c r="A71" s="4">
        <v>43885</v>
      </c>
      <c r="B71" s="3" t="s">
        <v>26</v>
      </c>
      <c r="C71" s="3" t="s">
        <v>6</v>
      </c>
      <c r="D71" s="5">
        <v>8725</v>
      </c>
      <c r="E71" s="5">
        <v>3926.25</v>
      </c>
      <c r="F71" s="3" t="str">
        <f t="shared" si="4"/>
        <v>Cliente TOP</v>
      </c>
      <c r="G71" s="3" t="str">
        <f t="shared" si="5"/>
        <v>Cliente TOP</v>
      </c>
      <c r="H71" s="3" t="str">
        <f t="shared" si="6"/>
        <v>OK</v>
      </c>
      <c r="I71" s="3" t="str">
        <f t="shared" si="7"/>
        <v>Cliente Top</v>
      </c>
    </row>
    <row r="72" spans="1:9" x14ac:dyDescent="0.25">
      <c r="A72" s="4">
        <v>43885</v>
      </c>
      <c r="B72" s="3" t="s">
        <v>27</v>
      </c>
      <c r="C72" s="3" t="s">
        <v>9</v>
      </c>
      <c r="D72" s="5">
        <v>2271</v>
      </c>
      <c r="E72" s="5">
        <v>704.01</v>
      </c>
      <c r="F72" s="3" t="str">
        <f t="shared" si="4"/>
        <v>Vender más</v>
      </c>
      <c r="G72" s="3" t="str">
        <f t="shared" si="5"/>
        <v>Vender más</v>
      </c>
      <c r="H72" s="3" t="str">
        <f t="shared" si="6"/>
        <v>OK</v>
      </c>
      <c r="I72" s="3" t="str">
        <f t="shared" si="7"/>
        <v>Dar mimos</v>
      </c>
    </row>
    <row r="73" spans="1:9" x14ac:dyDescent="0.25">
      <c r="A73" s="4">
        <v>43885</v>
      </c>
      <c r="B73" s="3" t="s">
        <v>28</v>
      </c>
      <c r="C73" s="3" t="s">
        <v>6</v>
      </c>
      <c r="D73" s="5">
        <v>2395</v>
      </c>
      <c r="E73" s="5">
        <v>407.15</v>
      </c>
      <c r="F73" s="3" t="str">
        <f t="shared" si="4"/>
        <v>Vender más</v>
      </c>
      <c r="G73" s="3" t="str">
        <f t="shared" si="5"/>
        <v>Vender más</v>
      </c>
      <c r="H73" s="3" t="str">
        <f t="shared" si="6"/>
        <v>OK</v>
      </c>
      <c r="I73" s="3" t="str">
        <f t="shared" si="7"/>
        <v>Dar mimos</v>
      </c>
    </row>
    <row r="74" spans="1:9" x14ac:dyDescent="0.25">
      <c r="A74" s="4">
        <v>43885</v>
      </c>
      <c r="B74" s="3" t="s">
        <v>29</v>
      </c>
      <c r="C74" s="3" t="s">
        <v>9</v>
      </c>
      <c r="D74" s="5">
        <v>2923</v>
      </c>
      <c r="E74" s="5">
        <v>964.59</v>
      </c>
      <c r="F74" s="3" t="str">
        <f t="shared" si="4"/>
        <v>Vender más</v>
      </c>
      <c r="G74" s="3" t="str">
        <f t="shared" si="5"/>
        <v>Vender más</v>
      </c>
      <c r="H74" s="3" t="str">
        <f t="shared" si="6"/>
        <v>OK</v>
      </c>
      <c r="I74" s="3" t="str">
        <f t="shared" si="7"/>
        <v>Dar mimos</v>
      </c>
    </row>
    <row r="75" spans="1:9" x14ac:dyDescent="0.25">
      <c r="A75" s="4">
        <v>43885</v>
      </c>
      <c r="B75" s="3" t="s">
        <v>30</v>
      </c>
      <c r="C75" s="3" t="s">
        <v>9</v>
      </c>
      <c r="D75" s="5">
        <v>9310</v>
      </c>
      <c r="E75" s="5">
        <v>2513.6999999999998</v>
      </c>
      <c r="F75" s="3" t="str">
        <f t="shared" si="4"/>
        <v>Cliente TOP</v>
      </c>
      <c r="G75" s="3" t="str">
        <f t="shared" si="5"/>
        <v>Cliente TOP</v>
      </c>
      <c r="H75" s="3" t="str">
        <f t="shared" si="6"/>
        <v>Llamar al cliente</v>
      </c>
      <c r="I75" s="3" t="str">
        <f t="shared" si="7"/>
        <v>Cliente Top</v>
      </c>
    </row>
    <row r="76" spans="1:9" x14ac:dyDescent="0.25">
      <c r="A76" s="4">
        <v>43885</v>
      </c>
      <c r="B76" s="3" t="s">
        <v>31</v>
      </c>
      <c r="C76" s="3" t="s">
        <v>9</v>
      </c>
      <c r="D76" s="5">
        <v>3711</v>
      </c>
      <c r="E76" s="5">
        <v>1187.52</v>
      </c>
      <c r="F76" s="3" t="str">
        <f t="shared" si="4"/>
        <v>Vender más</v>
      </c>
      <c r="G76" s="3" t="str">
        <f t="shared" si="5"/>
        <v>Vender más</v>
      </c>
      <c r="H76" s="3" t="str">
        <f t="shared" si="6"/>
        <v>OK</v>
      </c>
      <c r="I76" s="3" t="str">
        <f t="shared" si="7"/>
        <v>Dar mimos</v>
      </c>
    </row>
    <row r="77" spans="1:9" x14ac:dyDescent="0.25">
      <c r="A77" s="4">
        <v>43885</v>
      </c>
      <c r="B77" s="3" t="s">
        <v>32</v>
      </c>
      <c r="C77" s="3" t="s">
        <v>9</v>
      </c>
      <c r="D77" s="5">
        <v>3495</v>
      </c>
      <c r="E77" s="5">
        <v>1398</v>
      </c>
      <c r="F77" s="3" t="str">
        <f t="shared" si="4"/>
        <v>Vender más</v>
      </c>
      <c r="G77" s="3" t="str">
        <f t="shared" si="5"/>
        <v>Vender más</v>
      </c>
      <c r="H77" s="3" t="str">
        <f t="shared" si="6"/>
        <v>OK</v>
      </c>
      <c r="I77" s="3" t="str">
        <f t="shared" si="7"/>
        <v>Dar mimos</v>
      </c>
    </row>
    <row r="78" spans="1:9" x14ac:dyDescent="0.25">
      <c r="A78" s="4">
        <v>43885</v>
      </c>
      <c r="B78" s="3" t="s">
        <v>33</v>
      </c>
      <c r="C78" s="3" t="s">
        <v>9</v>
      </c>
      <c r="D78" s="5">
        <v>3336</v>
      </c>
      <c r="E78" s="5">
        <v>1301.04</v>
      </c>
      <c r="F78" s="3" t="str">
        <f t="shared" si="4"/>
        <v>Vender más</v>
      </c>
      <c r="G78" s="3" t="str">
        <f t="shared" si="5"/>
        <v>Vender más</v>
      </c>
      <c r="H78" s="3" t="str">
        <f t="shared" si="6"/>
        <v>OK</v>
      </c>
      <c r="I78" s="3" t="str">
        <f t="shared" si="7"/>
        <v>Dar mimos</v>
      </c>
    </row>
    <row r="79" spans="1:9" x14ac:dyDescent="0.25">
      <c r="A79" s="4">
        <v>43885</v>
      </c>
      <c r="B79" s="3" t="s">
        <v>34</v>
      </c>
      <c r="C79" s="3" t="s">
        <v>6</v>
      </c>
      <c r="D79" s="5">
        <v>1168</v>
      </c>
      <c r="E79" s="5">
        <v>490.56</v>
      </c>
      <c r="F79" s="3" t="str">
        <f t="shared" si="4"/>
        <v>Vender más</v>
      </c>
      <c r="G79" s="3" t="str">
        <f t="shared" si="5"/>
        <v>Vender más</v>
      </c>
      <c r="H79" s="3" t="str">
        <f t="shared" si="6"/>
        <v>OK</v>
      </c>
      <c r="I79" s="3" t="str">
        <f t="shared" si="7"/>
        <v>Dar mimos</v>
      </c>
    </row>
    <row r="80" spans="1:9" x14ac:dyDescent="0.25">
      <c r="A80" s="4">
        <v>43885</v>
      </c>
      <c r="B80" s="3" t="s">
        <v>35</v>
      </c>
      <c r="C80" s="3" t="s">
        <v>6</v>
      </c>
      <c r="D80" s="5">
        <v>1490</v>
      </c>
      <c r="E80" s="5">
        <v>655.6</v>
      </c>
      <c r="F80" s="3" t="str">
        <f t="shared" si="4"/>
        <v>Vender más</v>
      </c>
      <c r="G80" s="3" t="str">
        <f t="shared" si="5"/>
        <v>Vender más</v>
      </c>
      <c r="H80" s="3" t="str">
        <f t="shared" si="6"/>
        <v>OK</v>
      </c>
      <c r="I80" s="3" t="str">
        <f t="shared" si="7"/>
        <v>Dar mimos</v>
      </c>
    </row>
    <row r="81" spans="1:9" x14ac:dyDescent="0.25">
      <c r="A81" s="4">
        <v>43885</v>
      </c>
      <c r="B81" s="3" t="s">
        <v>36</v>
      </c>
      <c r="C81" s="3" t="s">
        <v>9</v>
      </c>
      <c r="D81" s="5">
        <v>4726</v>
      </c>
      <c r="E81" s="5">
        <v>756.16</v>
      </c>
      <c r="F81" s="3" t="str">
        <f t="shared" si="4"/>
        <v>Vender más</v>
      </c>
      <c r="G81" s="3" t="str">
        <f t="shared" si="5"/>
        <v>Vender más</v>
      </c>
      <c r="H81" s="3" t="str">
        <f t="shared" si="6"/>
        <v>OK</v>
      </c>
      <c r="I81" s="3" t="str">
        <f t="shared" si="7"/>
        <v>Dar mimos</v>
      </c>
    </row>
    <row r="82" spans="1:9" x14ac:dyDescent="0.25">
      <c r="A82" s="4">
        <v>43885</v>
      </c>
      <c r="B82" s="3" t="s">
        <v>37</v>
      </c>
      <c r="C82" s="3" t="s">
        <v>9</v>
      </c>
      <c r="D82" s="5">
        <v>10940</v>
      </c>
      <c r="E82" s="5">
        <v>2406.8000000000002</v>
      </c>
      <c r="F82" s="3" t="str">
        <f t="shared" si="4"/>
        <v>Cliente TOP</v>
      </c>
      <c r="G82" s="3" t="str">
        <f t="shared" si="5"/>
        <v>Cliente TOP</v>
      </c>
      <c r="H82" s="3" t="str">
        <f t="shared" si="6"/>
        <v>Llamar al cliente</v>
      </c>
      <c r="I82" s="3" t="str">
        <f t="shared" si="7"/>
        <v>Cliente Top</v>
      </c>
    </row>
    <row r="83" spans="1:9" x14ac:dyDescent="0.25">
      <c r="A83" s="4">
        <v>43885</v>
      </c>
      <c r="B83" s="3" t="s">
        <v>38</v>
      </c>
      <c r="C83" s="3" t="s">
        <v>6</v>
      </c>
      <c r="D83" s="5">
        <v>2749</v>
      </c>
      <c r="E83" s="5">
        <v>769.72</v>
      </c>
      <c r="F83" s="3" t="str">
        <f t="shared" si="4"/>
        <v>Vender más</v>
      </c>
      <c r="G83" s="3" t="str">
        <f t="shared" si="5"/>
        <v>Vender más</v>
      </c>
      <c r="H83" s="3" t="str">
        <f t="shared" si="6"/>
        <v>OK</v>
      </c>
      <c r="I83" s="3" t="str">
        <f t="shared" si="7"/>
        <v>Dar mimos</v>
      </c>
    </row>
    <row r="84" spans="1:9" x14ac:dyDescent="0.25">
      <c r="A84" s="4">
        <v>43885</v>
      </c>
      <c r="B84" s="3" t="s">
        <v>39</v>
      </c>
      <c r="C84" s="3" t="s">
        <v>6</v>
      </c>
      <c r="D84" s="5">
        <v>1771</v>
      </c>
      <c r="E84" s="5">
        <v>619.85</v>
      </c>
      <c r="F84" s="3" t="str">
        <f t="shared" si="4"/>
        <v>Vender más</v>
      </c>
      <c r="G84" s="3" t="str">
        <f t="shared" si="5"/>
        <v>Vender más</v>
      </c>
      <c r="H84" s="3" t="str">
        <f t="shared" si="6"/>
        <v>OK</v>
      </c>
      <c r="I84" s="3" t="str">
        <f t="shared" si="7"/>
        <v>Dar mimos</v>
      </c>
    </row>
    <row r="85" spans="1:9" x14ac:dyDescent="0.25">
      <c r="A85" s="4">
        <v>43920</v>
      </c>
      <c r="B85" s="3" t="s">
        <v>5</v>
      </c>
      <c r="C85" s="3" t="s">
        <v>9</v>
      </c>
      <c r="D85" s="5">
        <v>4311</v>
      </c>
      <c r="E85" s="5">
        <v>1681.29</v>
      </c>
      <c r="F85" s="3" t="str">
        <f t="shared" si="4"/>
        <v>Vender más</v>
      </c>
      <c r="G85" s="3" t="str">
        <f t="shared" si="5"/>
        <v>Vender más</v>
      </c>
      <c r="H85" s="3" t="str">
        <f t="shared" si="6"/>
        <v>OK</v>
      </c>
      <c r="I85" s="3" t="str">
        <f t="shared" si="7"/>
        <v>Dar mimos</v>
      </c>
    </row>
    <row r="86" spans="1:9" x14ac:dyDescent="0.25">
      <c r="A86" s="4">
        <v>43916</v>
      </c>
      <c r="B86" s="3" t="s">
        <v>7</v>
      </c>
      <c r="C86" s="3" t="s">
        <v>6</v>
      </c>
      <c r="D86" s="5">
        <v>4502</v>
      </c>
      <c r="E86" s="5">
        <v>2025.9</v>
      </c>
      <c r="F86" s="3" t="str">
        <f t="shared" si="4"/>
        <v>Vender más</v>
      </c>
      <c r="G86" s="3" t="str">
        <f t="shared" si="5"/>
        <v>Vender más</v>
      </c>
      <c r="H86" s="3" t="str">
        <f t="shared" si="6"/>
        <v>OK</v>
      </c>
      <c r="I86" s="3" t="str">
        <f t="shared" si="7"/>
        <v>Dar mimos</v>
      </c>
    </row>
    <row r="87" spans="1:9" x14ac:dyDescent="0.25">
      <c r="A87" s="4">
        <v>43915</v>
      </c>
      <c r="B87" s="3" t="s">
        <v>8</v>
      </c>
      <c r="C87" s="3" t="s">
        <v>9</v>
      </c>
      <c r="D87" s="5">
        <v>4866</v>
      </c>
      <c r="E87" s="5">
        <v>1362.48</v>
      </c>
      <c r="F87" s="3" t="str">
        <f t="shared" si="4"/>
        <v>Vender más</v>
      </c>
      <c r="G87" s="3" t="str">
        <f t="shared" si="5"/>
        <v>Vender más</v>
      </c>
      <c r="H87" s="3" t="str">
        <f t="shared" si="6"/>
        <v>OK</v>
      </c>
      <c r="I87" s="3" t="str">
        <f t="shared" si="7"/>
        <v>Dar mimos</v>
      </c>
    </row>
    <row r="88" spans="1:9" x14ac:dyDescent="0.25">
      <c r="A88" s="4">
        <v>43915</v>
      </c>
      <c r="B88" s="3" t="s">
        <v>10</v>
      </c>
      <c r="C88" s="3" t="s">
        <v>9</v>
      </c>
      <c r="D88" s="5">
        <v>8395</v>
      </c>
      <c r="E88" s="5">
        <v>3609.85</v>
      </c>
      <c r="F88" s="3" t="str">
        <f t="shared" si="4"/>
        <v>Cliente TOP</v>
      </c>
      <c r="G88" s="3" t="str">
        <f t="shared" si="5"/>
        <v>Cliente TOP</v>
      </c>
      <c r="H88" s="3" t="str">
        <f t="shared" si="6"/>
        <v>Llamar al cliente</v>
      </c>
      <c r="I88" s="3" t="str">
        <f t="shared" si="7"/>
        <v>Cliente Top</v>
      </c>
    </row>
    <row r="89" spans="1:9" x14ac:dyDescent="0.25">
      <c r="A89" s="4">
        <v>43915</v>
      </c>
      <c r="B89" s="3" t="s">
        <v>11</v>
      </c>
      <c r="C89" s="3" t="s">
        <v>9</v>
      </c>
      <c r="D89" s="5">
        <v>7766</v>
      </c>
      <c r="E89" s="5">
        <v>2252.14</v>
      </c>
      <c r="F89" s="3" t="str">
        <f t="shared" si="4"/>
        <v>Cliente TOP</v>
      </c>
      <c r="G89" s="3" t="str">
        <f t="shared" si="5"/>
        <v>Cliente TOP</v>
      </c>
      <c r="H89" s="3" t="str">
        <f t="shared" si="6"/>
        <v>Llamar al cliente</v>
      </c>
      <c r="I89" s="3" t="str">
        <f t="shared" si="7"/>
        <v>Cliente Top</v>
      </c>
    </row>
    <row r="90" spans="1:9" x14ac:dyDescent="0.25">
      <c r="A90" s="4">
        <v>43915</v>
      </c>
      <c r="B90" s="3" t="s">
        <v>12</v>
      </c>
      <c r="C90" s="3" t="s">
        <v>9</v>
      </c>
      <c r="D90" s="5">
        <v>3828</v>
      </c>
      <c r="E90" s="5">
        <v>1492.92</v>
      </c>
      <c r="F90" s="3" t="str">
        <f t="shared" si="4"/>
        <v>Vender más</v>
      </c>
      <c r="G90" s="3" t="str">
        <f t="shared" si="5"/>
        <v>Vender más</v>
      </c>
      <c r="H90" s="3" t="str">
        <f t="shared" si="6"/>
        <v>OK</v>
      </c>
      <c r="I90" s="3" t="str">
        <f t="shared" si="7"/>
        <v>Dar mimos</v>
      </c>
    </row>
    <row r="91" spans="1:9" x14ac:dyDescent="0.25">
      <c r="A91" s="4">
        <v>43914</v>
      </c>
      <c r="B91" s="3" t="s">
        <v>13</v>
      </c>
      <c r="C91" s="3" t="s">
        <v>9</v>
      </c>
      <c r="D91" s="5">
        <v>2485</v>
      </c>
      <c r="E91" s="5">
        <v>994</v>
      </c>
      <c r="F91" s="3" t="str">
        <f t="shared" si="4"/>
        <v>Vender más</v>
      </c>
      <c r="G91" s="3" t="str">
        <f t="shared" si="5"/>
        <v>Vender más</v>
      </c>
      <c r="H91" s="3" t="str">
        <f t="shared" si="6"/>
        <v>OK</v>
      </c>
      <c r="I91" s="3" t="str">
        <f t="shared" si="7"/>
        <v>Dar mimos</v>
      </c>
    </row>
    <row r="92" spans="1:9" x14ac:dyDescent="0.25">
      <c r="A92" s="4">
        <v>43920</v>
      </c>
      <c r="B92" s="3" t="s">
        <v>14</v>
      </c>
      <c r="C92" s="3" t="s">
        <v>6</v>
      </c>
      <c r="D92" s="5">
        <v>8991</v>
      </c>
      <c r="E92" s="5">
        <v>1438.56</v>
      </c>
      <c r="F92" s="3" t="str">
        <f t="shared" si="4"/>
        <v>Cliente TOP</v>
      </c>
      <c r="G92" s="3" t="str">
        <f t="shared" si="5"/>
        <v>Cliente TOP</v>
      </c>
      <c r="H92" s="3" t="str">
        <f t="shared" si="6"/>
        <v>OK</v>
      </c>
      <c r="I92" s="3" t="str">
        <f t="shared" si="7"/>
        <v>Cliente Top</v>
      </c>
    </row>
    <row r="93" spans="1:9" x14ac:dyDescent="0.25">
      <c r="A93" s="4">
        <v>43920</v>
      </c>
      <c r="B93" s="3" t="s">
        <v>15</v>
      </c>
      <c r="C93" s="3" t="s">
        <v>6</v>
      </c>
      <c r="D93" s="5">
        <v>6402</v>
      </c>
      <c r="E93" s="5">
        <v>2240.6999999999998</v>
      </c>
      <c r="F93" s="3" t="str">
        <f t="shared" si="4"/>
        <v>Cliente TOP</v>
      </c>
      <c r="G93" s="3" t="str">
        <f t="shared" si="5"/>
        <v>Cliente TOP</v>
      </c>
      <c r="H93" s="3" t="str">
        <f t="shared" si="6"/>
        <v>OK</v>
      </c>
      <c r="I93" s="3" t="str">
        <f t="shared" si="7"/>
        <v>Cliente Top</v>
      </c>
    </row>
    <row r="94" spans="1:9" x14ac:dyDescent="0.25">
      <c r="A94" s="4">
        <v>43920</v>
      </c>
      <c r="B94" s="3" t="s">
        <v>16</v>
      </c>
      <c r="C94" s="3" t="s">
        <v>9</v>
      </c>
      <c r="D94" s="5">
        <v>2495</v>
      </c>
      <c r="E94" s="5">
        <v>523.95000000000005</v>
      </c>
      <c r="F94" s="3" t="str">
        <f t="shared" si="4"/>
        <v>Vender más</v>
      </c>
      <c r="G94" s="3" t="str">
        <f t="shared" si="5"/>
        <v>Vender más</v>
      </c>
      <c r="H94" s="3" t="str">
        <f t="shared" si="6"/>
        <v>OK</v>
      </c>
      <c r="I94" s="3" t="str">
        <f t="shared" si="7"/>
        <v>Dar mimos</v>
      </c>
    </row>
    <row r="95" spans="1:9" x14ac:dyDescent="0.25">
      <c r="A95" s="4">
        <v>43920</v>
      </c>
      <c r="B95" s="3" t="s">
        <v>17</v>
      </c>
      <c r="C95" s="3" t="s">
        <v>9</v>
      </c>
      <c r="D95" s="5">
        <v>2615</v>
      </c>
      <c r="E95" s="5">
        <v>627.6</v>
      </c>
      <c r="F95" s="3" t="str">
        <f t="shared" si="4"/>
        <v>Vender más</v>
      </c>
      <c r="G95" s="3" t="str">
        <f t="shared" si="5"/>
        <v>Vender más</v>
      </c>
      <c r="H95" s="3" t="str">
        <f t="shared" si="6"/>
        <v>OK</v>
      </c>
      <c r="I95" s="3" t="str">
        <f t="shared" si="7"/>
        <v>Dar mimos</v>
      </c>
    </row>
    <row r="96" spans="1:9" x14ac:dyDescent="0.25">
      <c r="A96" s="4">
        <v>43920</v>
      </c>
      <c r="B96" s="3" t="s">
        <v>18</v>
      </c>
      <c r="C96" s="3" t="s">
        <v>6</v>
      </c>
      <c r="D96" s="5">
        <v>6304</v>
      </c>
      <c r="E96" s="5">
        <v>2143.36</v>
      </c>
      <c r="F96" s="3" t="str">
        <f t="shared" si="4"/>
        <v>Cliente TOP</v>
      </c>
      <c r="G96" s="3" t="str">
        <f t="shared" si="5"/>
        <v>Cliente TOP</v>
      </c>
      <c r="H96" s="3" t="str">
        <f t="shared" si="6"/>
        <v>OK</v>
      </c>
      <c r="I96" s="3" t="str">
        <f t="shared" si="7"/>
        <v>Cliente Top</v>
      </c>
    </row>
    <row r="97" spans="1:9" x14ac:dyDescent="0.25">
      <c r="A97" s="4">
        <v>43920</v>
      </c>
      <c r="B97" s="3" t="s">
        <v>19</v>
      </c>
      <c r="C97" s="3" t="s">
        <v>6</v>
      </c>
      <c r="D97" s="5">
        <v>5428</v>
      </c>
      <c r="E97" s="5">
        <v>814.2</v>
      </c>
      <c r="F97" s="3" t="str">
        <f t="shared" si="4"/>
        <v>Cliente TOP</v>
      </c>
      <c r="G97" s="3" t="str">
        <f t="shared" si="5"/>
        <v>Cliente TOP</v>
      </c>
      <c r="H97" s="3" t="str">
        <f t="shared" si="6"/>
        <v>OK</v>
      </c>
      <c r="I97" s="3" t="str">
        <f t="shared" si="7"/>
        <v>Cliente Top</v>
      </c>
    </row>
    <row r="98" spans="1:9" x14ac:dyDescent="0.25">
      <c r="A98" s="4">
        <v>43920</v>
      </c>
      <c r="B98" s="3" t="s">
        <v>20</v>
      </c>
      <c r="C98" s="3" t="s">
        <v>9</v>
      </c>
      <c r="D98" s="5">
        <v>5794</v>
      </c>
      <c r="E98" s="5">
        <v>1738.2</v>
      </c>
      <c r="F98" s="3" t="str">
        <f t="shared" si="4"/>
        <v>Cliente TOP</v>
      </c>
      <c r="G98" s="3" t="str">
        <f t="shared" si="5"/>
        <v>Cliente TOP</v>
      </c>
      <c r="H98" s="3" t="str">
        <f t="shared" si="6"/>
        <v>Llamar al cliente</v>
      </c>
      <c r="I98" s="3" t="str">
        <f t="shared" si="7"/>
        <v>Cliente Top</v>
      </c>
    </row>
    <row r="99" spans="1:9" x14ac:dyDescent="0.25">
      <c r="A99" s="4">
        <v>43916</v>
      </c>
      <c r="B99" s="3" t="s">
        <v>21</v>
      </c>
      <c r="C99" s="3" t="s">
        <v>6</v>
      </c>
      <c r="D99" s="5">
        <v>9360</v>
      </c>
      <c r="E99" s="5">
        <v>3556.8</v>
      </c>
      <c r="F99" s="3" t="str">
        <f t="shared" si="4"/>
        <v>Cliente TOP</v>
      </c>
      <c r="G99" s="3" t="str">
        <f t="shared" si="5"/>
        <v>Cliente TOP</v>
      </c>
      <c r="H99" s="3" t="str">
        <f t="shared" si="6"/>
        <v>OK</v>
      </c>
      <c r="I99" s="3" t="str">
        <f t="shared" si="7"/>
        <v>Cliente Top</v>
      </c>
    </row>
    <row r="100" spans="1:9" x14ac:dyDescent="0.25">
      <c r="A100" s="4">
        <v>43915</v>
      </c>
      <c r="B100" s="3" t="s">
        <v>22</v>
      </c>
      <c r="C100" s="3" t="s">
        <v>9</v>
      </c>
      <c r="D100" s="5">
        <v>3861</v>
      </c>
      <c r="E100" s="5">
        <v>1235.52</v>
      </c>
      <c r="F100" s="3" t="str">
        <f t="shared" si="4"/>
        <v>Vender más</v>
      </c>
      <c r="G100" s="3" t="str">
        <f t="shared" si="5"/>
        <v>Vender más</v>
      </c>
      <c r="H100" s="3" t="str">
        <f t="shared" si="6"/>
        <v>OK</v>
      </c>
      <c r="I100" s="3" t="str">
        <f t="shared" si="7"/>
        <v>Dar mimos</v>
      </c>
    </row>
    <row r="101" spans="1:9" x14ac:dyDescent="0.25">
      <c r="A101" s="4">
        <v>43915</v>
      </c>
      <c r="B101" s="3" t="s">
        <v>23</v>
      </c>
      <c r="C101" s="3" t="s">
        <v>9</v>
      </c>
      <c r="D101" s="5">
        <v>6237</v>
      </c>
      <c r="E101" s="5">
        <v>2806.65</v>
      </c>
      <c r="F101" s="3" t="str">
        <f t="shared" si="4"/>
        <v>Cliente TOP</v>
      </c>
      <c r="G101" s="3" t="str">
        <f t="shared" si="5"/>
        <v>Cliente TOP</v>
      </c>
      <c r="H101" s="3" t="str">
        <f t="shared" si="6"/>
        <v>Llamar al cliente</v>
      </c>
      <c r="I101" s="3" t="str">
        <f t="shared" si="7"/>
        <v>Cliente Top</v>
      </c>
    </row>
    <row r="102" spans="1:9" x14ac:dyDescent="0.25">
      <c r="A102" s="4">
        <v>43915</v>
      </c>
      <c r="B102" s="3" t="s">
        <v>24</v>
      </c>
      <c r="C102" s="3" t="s">
        <v>9</v>
      </c>
      <c r="D102" s="5">
        <v>7903</v>
      </c>
      <c r="E102" s="5">
        <v>2212.84</v>
      </c>
      <c r="F102" s="3" t="str">
        <f t="shared" si="4"/>
        <v>Cliente TOP</v>
      </c>
      <c r="G102" s="3" t="str">
        <f t="shared" si="5"/>
        <v>Cliente TOP</v>
      </c>
      <c r="H102" s="3" t="str">
        <f t="shared" si="6"/>
        <v>Llamar al cliente</v>
      </c>
      <c r="I102" s="3" t="str">
        <f t="shared" si="7"/>
        <v>Cliente Top</v>
      </c>
    </row>
    <row r="103" spans="1:9" x14ac:dyDescent="0.25">
      <c r="A103" s="4">
        <v>43915</v>
      </c>
      <c r="B103" s="3" t="s">
        <v>25</v>
      </c>
      <c r="C103" s="3" t="s">
        <v>9</v>
      </c>
      <c r="D103" s="5">
        <v>7472</v>
      </c>
      <c r="E103" s="5">
        <v>2839.36</v>
      </c>
      <c r="F103" s="3" t="str">
        <f t="shared" si="4"/>
        <v>Cliente TOP</v>
      </c>
      <c r="G103" s="3" t="str">
        <f t="shared" si="5"/>
        <v>Cliente TOP</v>
      </c>
      <c r="H103" s="3" t="str">
        <f t="shared" si="6"/>
        <v>Llamar al cliente</v>
      </c>
      <c r="I103" s="3" t="str">
        <f t="shared" si="7"/>
        <v>Cliente Top</v>
      </c>
    </row>
    <row r="104" spans="1:9" x14ac:dyDescent="0.25">
      <c r="A104" s="4">
        <v>43914</v>
      </c>
      <c r="B104" s="3" t="s">
        <v>26</v>
      </c>
      <c r="C104" s="3" t="s">
        <v>9</v>
      </c>
      <c r="D104" s="5">
        <v>10690</v>
      </c>
      <c r="E104" s="5">
        <v>4169.1000000000004</v>
      </c>
      <c r="F104" s="3" t="str">
        <f t="shared" si="4"/>
        <v>Cliente TOP</v>
      </c>
      <c r="G104" s="3" t="str">
        <f t="shared" si="5"/>
        <v>Cliente TOP</v>
      </c>
      <c r="H104" s="3" t="str">
        <f t="shared" si="6"/>
        <v>Llamar al cliente</v>
      </c>
      <c r="I104" s="3" t="str">
        <f t="shared" si="7"/>
        <v>Cliente Top</v>
      </c>
    </row>
    <row r="105" spans="1:9" x14ac:dyDescent="0.25">
      <c r="A105" s="4">
        <v>43921</v>
      </c>
      <c r="B105" s="3" t="s">
        <v>27</v>
      </c>
      <c r="C105" s="3" t="s">
        <v>6</v>
      </c>
      <c r="D105" s="5">
        <v>4811</v>
      </c>
      <c r="E105" s="5">
        <v>1106.53</v>
      </c>
      <c r="F105" s="3" t="str">
        <f t="shared" si="4"/>
        <v>Vender más</v>
      </c>
      <c r="G105" s="3" t="str">
        <f t="shared" si="5"/>
        <v>Vender más</v>
      </c>
      <c r="H105" s="3" t="str">
        <f t="shared" si="6"/>
        <v>OK</v>
      </c>
      <c r="I105" s="3" t="str">
        <f t="shared" si="7"/>
        <v>Dar mimos</v>
      </c>
    </row>
    <row r="106" spans="1:9" x14ac:dyDescent="0.25">
      <c r="A106" s="4">
        <v>43921</v>
      </c>
      <c r="B106" s="3" t="s">
        <v>28</v>
      </c>
      <c r="C106" s="3" t="s">
        <v>6</v>
      </c>
      <c r="D106" s="5">
        <v>8523</v>
      </c>
      <c r="E106" s="5">
        <v>1448.91</v>
      </c>
      <c r="F106" s="3" t="str">
        <f t="shared" si="4"/>
        <v>Cliente TOP</v>
      </c>
      <c r="G106" s="3" t="str">
        <f t="shared" si="5"/>
        <v>Cliente TOP</v>
      </c>
      <c r="H106" s="3" t="str">
        <f t="shared" si="6"/>
        <v>OK</v>
      </c>
      <c r="I106" s="3" t="str">
        <f t="shared" si="7"/>
        <v>Cliente Top</v>
      </c>
    </row>
    <row r="107" spans="1:9" x14ac:dyDescent="0.25">
      <c r="A107" s="4">
        <v>43921</v>
      </c>
      <c r="B107" s="3" t="s">
        <v>29</v>
      </c>
      <c r="C107" s="3" t="s">
        <v>9</v>
      </c>
      <c r="D107" s="5">
        <v>10371</v>
      </c>
      <c r="E107" s="5">
        <v>2281.62</v>
      </c>
      <c r="F107" s="3" t="str">
        <f t="shared" si="4"/>
        <v>Cliente TOP</v>
      </c>
      <c r="G107" s="3" t="str">
        <f t="shared" si="5"/>
        <v>Cliente TOP</v>
      </c>
      <c r="H107" s="3" t="str">
        <f t="shared" si="6"/>
        <v>Llamar al cliente</v>
      </c>
      <c r="I107" s="3" t="str">
        <f t="shared" si="7"/>
        <v>Cliente Top</v>
      </c>
    </row>
    <row r="108" spans="1:9" x14ac:dyDescent="0.25">
      <c r="A108" s="4">
        <v>43951</v>
      </c>
      <c r="B108" s="3" t="s">
        <v>5</v>
      </c>
      <c r="C108" s="3" t="s">
        <v>9</v>
      </c>
      <c r="D108" s="5">
        <v>3539</v>
      </c>
      <c r="E108" s="5">
        <v>813.97</v>
      </c>
      <c r="F108" s="3" t="str">
        <f t="shared" si="4"/>
        <v>Vender más</v>
      </c>
      <c r="G108" s="3" t="str">
        <f t="shared" si="5"/>
        <v>Vender más</v>
      </c>
      <c r="H108" s="3" t="str">
        <f t="shared" si="6"/>
        <v>OK</v>
      </c>
      <c r="I108" s="3" t="str">
        <f t="shared" si="7"/>
        <v>Dar mimos</v>
      </c>
    </row>
    <row r="109" spans="1:9" x14ac:dyDescent="0.25">
      <c r="A109" s="4">
        <v>43951</v>
      </c>
      <c r="B109" s="3" t="s">
        <v>7</v>
      </c>
      <c r="C109" s="3" t="s">
        <v>6</v>
      </c>
      <c r="D109" s="5">
        <v>4621</v>
      </c>
      <c r="E109" s="5">
        <v>1293.8800000000001</v>
      </c>
      <c r="F109" s="3" t="str">
        <f t="shared" si="4"/>
        <v>Vender más</v>
      </c>
      <c r="G109" s="3" t="str">
        <f t="shared" si="5"/>
        <v>Vender más</v>
      </c>
      <c r="H109" s="3" t="str">
        <f t="shared" si="6"/>
        <v>OK</v>
      </c>
      <c r="I109" s="3" t="str">
        <f t="shared" si="7"/>
        <v>Dar mimos</v>
      </c>
    </row>
    <row r="110" spans="1:9" x14ac:dyDescent="0.25">
      <c r="A110" s="4">
        <v>43951</v>
      </c>
      <c r="B110" s="3" t="s">
        <v>8</v>
      </c>
      <c r="C110" s="3" t="s">
        <v>6</v>
      </c>
      <c r="D110" s="5">
        <v>1409</v>
      </c>
      <c r="E110" s="5">
        <v>408.61</v>
      </c>
      <c r="F110" s="3" t="str">
        <f t="shared" si="4"/>
        <v>Vender más</v>
      </c>
      <c r="G110" s="3" t="str">
        <f t="shared" si="5"/>
        <v>Vender más</v>
      </c>
      <c r="H110" s="3" t="str">
        <f t="shared" si="6"/>
        <v>OK</v>
      </c>
      <c r="I110" s="3" t="str">
        <f t="shared" si="7"/>
        <v>Dar mimos</v>
      </c>
    </row>
    <row r="111" spans="1:9" x14ac:dyDescent="0.25">
      <c r="A111" s="4">
        <v>43951</v>
      </c>
      <c r="B111" s="3" t="s">
        <v>10</v>
      </c>
      <c r="C111" s="3" t="s">
        <v>9</v>
      </c>
      <c r="D111" s="5">
        <v>2840</v>
      </c>
      <c r="E111" s="5">
        <v>908.8</v>
      </c>
      <c r="F111" s="3" t="str">
        <f t="shared" si="4"/>
        <v>Vender más</v>
      </c>
      <c r="G111" s="3" t="str">
        <f t="shared" si="5"/>
        <v>Vender más</v>
      </c>
      <c r="H111" s="3" t="str">
        <f t="shared" si="6"/>
        <v>OK</v>
      </c>
      <c r="I111" s="3" t="str">
        <f t="shared" si="7"/>
        <v>Dar mimos</v>
      </c>
    </row>
    <row r="112" spans="1:9" x14ac:dyDescent="0.25">
      <c r="A112" s="4">
        <v>43947</v>
      </c>
      <c r="B112" s="3" t="s">
        <v>11</v>
      </c>
      <c r="C112" s="3" t="s">
        <v>6</v>
      </c>
      <c r="D112" s="5">
        <v>4820</v>
      </c>
      <c r="E112" s="5">
        <v>723</v>
      </c>
      <c r="F112" s="3" t="str">
        <f t="shared" si="4"/>
        <v>Vender más</v>
      </c>
      <c r="G112" s="3" t="str">
        <f t="shared" si="5"/>
        <v>Vender más</v>
      </c>
      <c r="H112" s="3" t="str">
        <f t="shared" si="6"/>
        <v>OK</v>
      </c>
      <c r="I112" s="3" t="str">
        <f t="shared" si="7"/>
        <v>Dar mimos</v>
      </c>
    </row>
    <row r="113" spans="1:9" x14ac:dyDescent="0.25">
      <c r="A113" s="4">
        <v>43946</v>
      </c>
      <c r="B113" s="3" t="s">
        <v>12</v>
      </c>
      <c r="C113" s="3" t="s">
        <v>9</v>
      </c>
      <c r="D113" s="5">
        <v>4361</v>
      </c>
      <c r="E113" s="5">
        <v>654.15</v>
      </c>
      <c r="F113" s="3" t="str">
        <f t="shared" si="4"/>
        <v>Vender más</v>
      </c>
      <c r="G113" s="3" t="str">
        <f t="shared" si="5"/>
        <v>Vender más</v>
      </c>
      <c r="H113" s="3" t="str">
        <f t="shared" si="6"/>
        <v>OK</v>
      </c>
      <c r="I113" s="3" t="str">
        <f t="shared" si="7"/>
        <v>Dar mimos</v>
      </c>
    </row>
    <row r="114" spans="1:9" x14ac:dyDescent="0.25">
      <c r="A114" s="4">
        <v>43946</v>
      </c>
      <c r="B114" s="3" t="s">
        <v>13</v>
      </c>
      <c r="C114" s="3" t="s">
        <v>9</v>
      </c>
      <c r="D114" s="5">
        <v>6527</v>
      </c>
      <c r="E114" s="5">
        <v>2610.8000000000002</v>
      </c>
      <c r="F114" s="3" t="str">
        <f t="shared" si="4"/>
        <v>Cliente TOP</v>
      </c>
      <c r="G114" s="3" t="str">
        <f t="shared" si="5"/>
        <v>Cliente TOP</v>
      </c>
      <c r="H114" s="3" t="str">
        <f t="shared" si="6"/>
        <v>Llamar al cliente</v>
      </c>
      <c r="I114" s="3" t="str">
        <f t="shared" si="7"/>
        <v>Cliente Top</v>
      </c>
    </row>
    <row r="115" spans="1:9" x14ac:dyDescent="0.25">
      <c r="A115" s="4">
        <v>43946</v>
      </c>
      <c r="B115" s="3" t="s">
        <v>14</v>
      </c>
      <c r="C115" s="3" t="s">
        <v>9</v>
      </c>
      <c r="D115" s="5">
        <v>7308</v>
      </c>
      <c r="E115" s="5">
        <v>2557.8000000000002</v>
      </c>
      <c r="F115" s="3" t="str">
        <f t="shared" si="4"/>
        <v>Cliente TOP</v>
      </c>
      <c r="G115" s="3" t="str">
        <f t="shared" si="5"/>
        <v>Cliente TOP</v>
      </c>
      <c r="H115" s="3" t="str">
        <f t="shared" si="6"/>
        <v>Llamar al cliente</v>
      </c>
      <c r="I115" s="3" t="str">
        <f t="shared" si="7"/>
        <v>Cliente Top</v>
      </c>
    </row>
    <row r="116" spans="1:9" x14ac:dyDescent="0.25">
      <c r="A116" s="4">
        <v>43946</v>
      </c>
      <c r="B116" s="3" t="s">
        <v>15</v>
      </c>
      <c r="C116" s="3" t="s">
        <v>9</v>
      </c>
      <c r="D116" s="5">
        <v>5191</v>
      </c>
      <c r="E116" s="5">
        <v>1557.3</v>
      </c>
      <c r="F116" s="3" t="str">
        <f t="shared" si="4"/>
        <v>Cliente TOP</v>
      </c>
      <c r="G116" s="3" t="str">
        <f t="shared" si="5"/>
        <v>Cliente TOP</v>
      </c>
      <c r="H116" s="3" t="str">
        <f t="shared" si="6"/>
        <v>Llamar al cliente</v>
      </c>
      <c r="I116" s="3" t="str">
        <f t="shared" si="7"/>
        <v>Cliente Top</v>
      </c>
    </row>
    <row r="117" spans="1:9" x14ac:dyDescent="0.25">
      <c r="A117" s="4">
        <v>43945</v>
      </c>
      <c r="B117" s="3" t="s">
        <v>16</v>
      </c>
      <c r="C117" s="3" t="s">
        <v>9</v>
      </c>
      <c r="D117" s="5">
        <v>6927</v>
      </c>
      <c r="E117" s="5">
        <v>1662.48</v>
      </c>
      <c r="F117" s="3" t="str">
        <f t="shared" si="4"/>
        <v>Cliente TOP</v>
      </c>
      <c r="G117" s="3" t="str">
        <f t="shared" si="5"/>
        <v>Cliente TOP</v>
      </c>
      <c r="H117" s="3" t="str">
        <f t="shared" si="6"/>
        <v>Llamar al cliente</v>
      </c>
      <c r="I117" s="3" t="str">
        <f t="shared" si="7"/>
        <v>Cliente Top</v>
      </c>
    </row>
    <row r="118" spans="1:9" x14ac:dyDescent="0.25">
      <c r="A118" s="4">
        <v>43951</v>
      </c>
      <c r="B118" s="3" t="s">
        <v>17</v>
      </c>
      <c r="C118" s="3" t="s">
        <v>6</v>
      </c>
      <c r="D118" s="5">
        <v>4215</v>
      </c>
      <c r="E118" s="5">
        <v>1138.05</v>
      </c>
      <c r="F118" s="3" t="str">
        <f t="shared" si="4"/>
        <v>Vender más</v>
      </c>
      <c r="G118" s="3" t="str">
        <f t="shared" si="5"/>
        <v>Vender más</v>
      </c>
      <c r="H118" s="3" t="str">
        <f t="shared" si="6"/>
        <v>OK</v>
      </c>
      <c r="I118" s="3" t="str">
        <f t="shared" si="7"/>
        <v>Dar mimos</v>
      </c>
    </row>
    <row r="119" spans="1:9" x14ac:dyDescent="0.25">
      <c r="A119" s="4">
        <v>43951</v>
      </c>
      <c r="B119" s="3" t="s">
        <v>18</v>
      </c>
      <c r="C119" s="3" t="s">
        <v>6</v>
      </c>
      <c r="D119" s="5">
        <v>8956</v>
      </c>
      <c r="E119" s="5">
        <v>3851.08</v>
      </c>
      <c r="F119" s="3" t="str">
        <f t="shared" si="4"/>
        <v>Cliente TOP</v>
      </c>
      <c r="G119" s="3" t="str">
        <f t="shared" si="5"/>
        <v>Cliente TOP</v>
      </c>
      <c r="H119" s="3" t="str">
        <f t="shared" si="6"/>
        <v>OK</v>
      </c>
      <c r="I119" s="3" t="str">
        <f t="shared" si="7"/>
        <v>Cliente Top</v>
      </c>
    </row>
    <row r="120" spans="1:9" x14ac:dyDescent="0.25">
      <c r="A120" s="4">
        <v>43951</v>
      </c>
      <c r="B120" s="3" t="s">
        <v>19</v>
      </c>
      <c r="C120" s="3" t="s">
        <v>9</v>
      </c>
      <c r="D120" s="5">
        <v>5958</v>
      </c>
      <c r="E120" s="5">
        <v>1727.82</v>
      </c>
      <c r="F120" s="3" t="str">
        <f t="shared" si="4"/>
        <v>Cliente TOP</v>
      </c>
      <c r="G120" s="3" t="str">
        <f t="shared" si="5"/>
        <v>Cliente TOP</v>
      </c>
      <c r="H120" s="3" t="str">
        <f t="shared" si="6"/>
        <v>Llamar al cliente</v>
      </c>
      <c r="I120" s="3" t="str">
        <f t="shared" si="7"/>
        <v>Cliente Top</v>
      </c>
    </row>
    <row r="121" spans="1:9" x14ac:dyDescent="0.25">
      <c r="A121" s="4">
        <v>43951</v>
      </c>
      <c r="B121" s="3" t="s">
        <v>20</v>
      </c>
      <c r="C121" s="3" t="s">
        <v>9</v>
      </c>
      <c r="D121" s="5">
        <v>6870</v>
      </c>
      <c r="E121" s="5">
        <v>2129.6999999999998</v>
      </c>
      <c r="F121" s="3" t="str">
        <f t="shared" si="4"/>
        <v>Cliente TOP</v>
      </c>
      <c r="G121" s="3" t="str">
        <f t="shared" si="5"/>
        <v>Cliente TOP</v>
      </c>
      <c r="H121" s="3" t="str">
        <f t="shared" si="6"/>
        <v>Llamar al cliente</v>
      </c>
      <c r="I121" s="3" t="str">
        <f t="shared" si="7"/>
        <v>Cliente Top</v>
      </c>
    </row>
    <row r="122" spans="1:9" x14ac:dyDescent="0.25">
      <c r="A122" s="4">
        <v>43951</v>
      </c>
      <c r="B122" s="3" t="s">
        <v>21</v>
      </c>
      <c r="C122" s="3" t="s">
        <v>6</v>
      </c>
      <c r="D122" s="5">
        <v>9612</v>
      </c>
      <c r="E122" s="5">
        <v>4325.3999999999996</v>
      </c>
      <c r="F122" s="3" t="str">
        <f t="shared" si="4"/>
        <v>Cliente TOP</v>
      </c>
      <c r="G122" s="3" t="str">
        <f t="shared" si="5"/>
        <v>Cliente TOP</v>
      </c>
      <c r="H122" s="3" t="str">
        <f t="shared" si="6"/>
        <v>OK</v>
      </c>
      <c r="I122" s="3" t="str">
        <f t="shared" si="7"/>
        <v>Cliente Top</v>
      </c>
    </row>
    <row r="123" spans="1:9" x14ac:dyDescent="0.25">
      <c r="A123" s="4">
        <v>43951</v>
      </c>
      <c r="B123" s="3" t="s">
        <v>22</v>
      </c>
      <c r="C123" s="3" t="s">
        <v>6</v>
      </c>
      <c r="D123" s="5">
        <v>1880</v>
      </c>
      <c r="E123" s="5">
        <v>808.4</v>
      </c>
      <c r="F123" s="3" t="str">
        <f t="shared" si="4"/>
        <v>Vender más</v>
      </c>
      <c r="G123" s="3" t="str">
        <f t="shared" si="5"/>
        <v>Vender más</v>
      </c>
      <c r="H123" s="3" t="str">
        <f t="shared" si="6"/>
        <v>OK</v>
      </c>
      <c r="I123" s="3" t="str">
        <f t="shared" si="7"/>
        <v>Dar mimos</v>
      </c>
    </row>
    <row r="124" spans="1:9" x14ac:dyDescent="0.25">
      <c r="A124" s="4">
        <v>43951</v>
      </c>
      <c r="B124" s="3" t="s">
        <v>23</v>
      </c>
      <c r="C124" s="3" t="s">
        <v>9</v>
      </c>
      <c r="D124" s="5">
        <v>8485</v>
      </c>
      <c r="E124" s="5">
        <v>2206.1</v>
      </c>
      <c r="F124" s="3" t="str">
        <f t="shared" si="4"/>
        <v>Cliente TOP</v>
      </c>
      <c r="G124" s="3" t="str">
        <f t="shared" si="5"/>
        <v>Cliente TOP</v>
      </c>
      <c r="H124" s="3" t="str">
        <f t="shared" si="6"/>
        <v>Llamar al cliente</v>
      </c>
      <c r="I124" s="3" t="str">
        <f t="shared" si="7"/>
        <v>Cliente Top</v>
      </c>
    </row>
    <row r="125" spans="1:9" x14ac:dyDescent="0.25">
      <c r="A125" s="4">
        <v>43947</v>
      </c>
      <c r="B125" s="3" t="s">
        <v>24</v>
      </c>
      <c r="C125" s="3" t="s">
        <v>6</v>
      </c>
      <c r="D125" s="5">
        <v>3803</v>
      </c>
      <c r="E125" s="5">
        <v>646.51</v>
      </c>
      <c r="F125" s="3" t="str">
        <f t="shared" si="4"/>
        <v>Vender más</v>
      </c>
      <c r="G125" s="3" t="str">
        <f t="shared" si="5"/>
        <v>Vender más</v>
      </c>
      <c r="H125" s="3" t="str">
        <f t="shared" si="6"/>
        <v>OK</v>
      </c>
      <c r="I125" s="3" t="str">
        <f t="shared" si="7"/>
        <v>Dar mimos</v>
      </c>
    </row>
    <row r="126" spans="1:9" x14ac:dyDescent="0.25">
      <c r="A126" s="4">
        <v>43946</v>
      </c>
      <c r="B126" s="3" t="s">
        <v>25</v>
      </c>
      <c r="C126" s="3" t="s">
        <v>9</v>
      </c>
      <c r="D126" s="5">
        <v>8079</v>
      </c>
      <c r="E126" s="5">
        <v>3393.18</v>
      </c>
      <c r="F126" s="3" t="str">
        <f t="shared" si="4"/>
        <v>Cliente TOP</v>
      </c>
      <c r="G126" s="3" t="str">
        <f t="shared" si="5"/>
        <v>Cliente TOP</v>
      </c>
      <c r="H126" s="3" t="str">
        <f t="shared" si="6"/>
        <v>Llamar al cliente</v>
      </c>
      <c r="I126" s="3" t="str">
        <f t="shared" si="7"/>
        <v>Cliente Top</v>
      </c>
    </row>
    <row r="127" spans="1:9" x14ac:dyDescent="0.25">
      <c r="A127" s="4">
        <v>43946</v>
      </c>
      <c r="B127" s="3" t="s">
        <v>26</v>
      </c>
      <c r="C127" s="3" t="s">
        <v>9</v>
      </c>
      <c r="D127" s="5">
        <v>5078</v>
      </c>
      <c r="E127" s="5">
        <v>1371.06</v>
      </c>
      <c r="F127" s="3" t="str">
        <f t="shared" si="4"/>
        <v>Cliente TOP</v>
      </c>
      <c r="G127" s="3" t="str">
        <f t="shared" si="5"/>
        <v>Cliente TOP</v>
      </c>
      <c r="H127" s="3" t="str">
        <f t="shared" si="6"/>
        <v>Llamar al cliente</v>
      </c>
      <c r="I127" s="3" t="str">
        <f t="shared" si="7"/>
        <v>Cliente Top</v>
      </c>
    </row>
    <row r="128" spans="1:9" x14ac:dyDescent="0.25">
      <c r="A128" s="4">
        <v>43946</v>
      </c>
      <c r="B128" s="3" t="s">
        <v>27</v>
      </c>
      <c r="C128" s="3" t="s">
        <v>9</v>
      </c>
      <c r="D128" s="5">
        <v>3318</v>
      </c>
      <c r="E128" s="5">
        <v>530.88</v>
      </c>
      <c r="F128" s="3" t="str">
        <f t="shared" si="4"/>
        <v>Vender más</v>
      </c>
      <c r="G128" s="3" t="str">
        <f t="shared" si="5"/>
        <v>Vender más</v>
      </c>
      <c r="H128" s="3" t="str">
        <f t="shared" si="6"/>
        <v>OK</v>
      </c>
      <c r="I128" s="3" t="str">
        <f t="shared" si="7"/>
        <v>Dar mimos</v>
      </c>
    </row>
    <row r="129" spans="1:9" x14ac:dyDescent="0.25">
      <c r="A129" s="4">
        <v>43946</v>
      </c>
      <c r="B129" s="3" t="s">
        <v>28</v>
      </c>
      <c r="C129" s="3" t="s">
        <v>9</v>
      </c>
      <c r="D129" s="5">
        <v>6047</v>
      </c>
      <c r="E129" s="5">
        <v>1814.1</v>
      </c>
      <c r="F129" s="3" t="str">
        <f t="shared" si="4"/>
        <v>Cliente TOP</v>
      </c>
      <c r="G129" s="3" t="str">
        <f t="shared" si="5"/>
        <v>Cliente TOP</v>
      </c>
      <c r="H129" s="3" t="str">
        <f t="shared" si="6"/>
        <v>Llamar al cliente</v>
      </c>
      <c r="I129" s="3" t="str">
        <f t="shared" si="7"/>
        <v>Cliente Top</v>
      </c>
    </row>
    <row r="130" spans="1:9" x14ac:dyDescent="0.25">
      <c r="A130" s="4">
        <v>43945</v>
      </c>
      <c r="B130" s="3" t="s">
        <v>29</v>
      </c>
      <c r="C130" s="3" t="s">
        <v>9</v>
      </c>
      <c r="D130" s="5">
        <v>3008</v>
      </c>
      <c r="E130" s="5">
        <v>481.28</v>
      </c>
      <c r="F130" s="3" t="str">
        <f t="shared" ref="F130:F193" si="8">IF(D130&gt;5000,"Cliente TOP","Vender más")</f>
        <v>Vender más</v>
      </c>
      <c r="G130" s="3" t="str">
        <f t="shared" si="5"/>
        <v>Vender más</v>
      </c>
      <c r="H130" s="3" t="str">
        <f t="shared" si="6"/>
        <v>OK</v>
      </c>
      <c r="I130" s="3" t="str">
        <f t="shared" si="7"/>
        <v>Dar mimos</v>
      </c>
    </row>
    <row r="131" spans="1:9" x14ac:dyDescent="0.25">
      <c r="A131" s="4">
        <v>43982</v>
      </c>
      <c r="B131" s="3" t="s">
        <v>5</v>
      </c>
      <c r="C131" s="3" t="s">
        <v>6</v>
      </c>
      <c r="D131" s="5">
        <v>2574</v>
      </c>
      <c r="E131" s="5">
        <v>720.72</v>
      </c>
      <c r="F131" s="3" t="str">
        <f t="shared" si="8"/>
        <v>Vender más</v>
      </c>
      <c r="G131" s="3" t="str">
        <f t="shared" ref="G131:G194" si="9">IF(D131&gt;=5000,"Cliente TOP","Vender más")</f>
        <v>Vender más</v>
      </c>
      <c r="H131" s="3" t="str">
        <f t="shared" ref="H131:H194" si="10">IF(AND(C131="Pendiente",D131&gt;=5000),"Llamar al cliente","OK")</f>
        <v>OK</v>
      </c>
      <c r="I131" s="3" t="str">
        <f t="shared" ref="I131:I194" si="11">IF(OR(D131&gt;=5000,E131&gt;=3000),"Cliente Top","Dar mimos")</f>
        <v>Dar mimos</v>
      </c>
    </row>
    <row r="132" spans="1:9" x14ac:dyDescent="0.25">
      <c r="A132" s="4">
        <v>43982</v>
      </c>
      <c r="B132" s="3" t="s">
        <v>7</v>
      </c>
      <c r="C132" s="3" t="s">
        <v>6</v>
      </c>
      <c r="D132" s="5">
        <v>8804</v>
      </c>
      <c r="E132" s="5">
        <v>2377.08</v>
      </c>
      <c r="F132" s="3" t="str">
        <f t="shared" si="8"/>
        <v>Cliente TOP</v>
      </c>
      <c r="G132" s="3" t="str">
        <f t="shared" si="9"/>
        <v>Cliente TOP</v>
      </c>
      <c r="H132" s="3" t="str">
        <f t="shared" si="10"/>
        <v>OK</v>
      </c>
      <c r="I132" s="3" t="str">
        <f t="shared" si="11"/>
        <v>Cliente Top</v>
      </c>
    </row>
    <row r="133" spans="1:9" x14ac:dyDescent="0.25">
      <c r="A133" s="4">
        <v>43982</v>
      </c>
      <c r="B133" s="3" t="s">
        <v>8</v>
      </c>
      <c r="C133" s="3" t="s">
        <v>9</v>
      </c>
      <c r="D133" s="5">
        <v>11270</v>
      </c>
      <c r="E133" s="5">
        <v>4169.8999999999996</v>
      </c>
      <c r="F133" s="3" t="str">
        <f t="shared" si="8"/>
        <v>Cliente TOP</v>
      </c>
      <c r="G133" s="3" t="str">
        <f t="shared" si="9"/>
        <v>Cliente TOP</v>
      </c>
      <c r="H133" s="3" t="str">
        <f t="shared" si="10"/>
        <v>Llamar al cliente</v>
      </c>
      <c r="I133" s="3" t="str">
        <f t="shared" si="11"/>
        <v>Cliente Top</v>
      </c>
    </row>
    <row r="134" spans="1:9" x14ac:dyDescent="0.25">
      <c r="A134" s="4">
        <v>43982</v>
      </c>
      <c r="B134" s="3" t="s">
        <v>10</v>
      </c>
      <c r="C134" s="3" t="s">
        <v>9</v>
      </c>
      <c r="D134" s="5">
        <v>8678</v>
      </c>
      <c r="E134" s="5">
        <v>1909.16</v>
      </c>
      <c r="F134" s="3" t="str">
        <f t="shared" si="8"/>
        <v>Cliente TOP</v>
      </c>
      <c r="G134" s="3" t="str">
        <f t="shared" si="9"/>
        <v>Cliente TOP</v>
      </c>
      <c r="H134" s="3" t="str">
        <f t="shared" si="10"/>
        <v>Llamar al cliente</v>
      </c>
      <c r="I134" s="3" t="str">
        <f t="shared" si="11"/>
        <v>Cliente Top</v>
      </c>
    </row>
    <row r="135" spans="1:9" x14ac:dyDescent="0.25">
      <c r="A135" s="4">
        <v>43982</v>
      </c>
      <c r="B135" s="3" t="s">
        <v>11</v>
      </c>
      <c r="C135" s="3" t="s">
        <v>6</v>
      </c>
      <c r="D135" s="5">
        <v>11166</v>
      </c>
      <c r="E135" s="5">
        <v>4913.04</v>
      </c>
      <c r="F135" s="3" t="str">
        <f t="shared" si="8"/>
        <v>Cliente TOP</v>
      </c>
      <c r="G135" s="3" t="str">
        <f t="shared" si="9"/>
        <v>Cliente TOP</v>
      </c>
      <c r="H135" s="3" t="str">
        <f t="shared" si="10"/>
        <v>OK</v>
      </c>
      <c r="I135" s="3" t="str">
        <f t="shared" si="11"/>
        <v>Cliente Top</v>
      </c>
    </row>
    <row r="136" spans="1:9" x14ac:dyDescent="0.25">
      <c r="A136" s="4">
        <v>43982</v>
      </c>
      <c r="B136" s="3" t="s">
        <v>12</v>
      </c>
      <c r="C136" s="3" t="s">
        <v>6</v>
      </c>
      <c r="D136" s="5">
        <v>11370</v>
      </c>
      <c r="E136" s="5">
        <v>2728.8</v>
      </c>
      <c r="F136" s="3" t="str">
        <f t="shared" si="8"/>
        <v>Cliente TOP</v>
      </c>
      <c r="G136" s="3" t="str">
        <f t="shared" si="9"/>
        <v>Cliente TOP</v>
      </c>
      <c r="H136" s="3" t="str">
        <f t="shared" si="10"/>
        <v>OK</v>
      </c>
      <c r="I136" s="3" t="str">
        <f t="shared" si="11"/>
        <v>Cliente Top</v>
      </c>
    </row>
    <row r="137" spans="1:9" x14ac:dyDescent="0.25">
      <c r="A137" s="4">
        <v>43981</v>
      </c>
      <c r="B137" s="3" t="s">
        <v>13</v>
      </c>
      <c r="C137" s="3" t="s">
        <v>9</v>
      </c>
      <c r="D137" s="5">
        <v>5564</v>
      </c>
      <c r="E137" s="5">
        <v>1279.72</v>
      </c>
      <c r="F137" s="3" t="str">
        <f t="shared" si="8"/>
        <v>Cliente TOP</v>
      </c>
      <c r="G137" s="3" t="str">
        <f t="shared" si="9"/>
        <v>Cliente TOP</v>
      </c>
      <c r="H137" s="3" t="str">
        <f t="shared" si="10"/>
        <v>Llamar al cliente</v>
      </c>
      <c r="I137" s="3" t="str">
        <f t="shared" si="11"/>
        <v>Cliente Top</v>
      </c>
    </row>
    <row r="138" spans="1:9" x14ac:dyDescent="0.25">
      <c r="A138" s="4">
        <v>43977</v>
      </c>
      <c r="B138" s="3" t="s">
        <v>14</v>
      </c>
      <c r="C138" s="3" t="s">
        <v>6</v>
      </c>
      <c r="D138" s="5">
        <v>3646</v>
      </c>
      <c r="E138" s="5">
        <v>1494.86</v>
      </c>
      <c r="F138" s="3" t="str">
        <f t="shared" si="8"/>
        <v>Vender más</v>
      </c>
      <c r="G138" s="3" t="str">
        <f t="shared" si="9"/>
        <v>Vender más</v>
      </c>
      <c r="H138" s="3" t="str">
        <f t="shared" si="10"/>
        <v>OK</v>
      </c>
      <c r="I138" s="3" t="str">
        <f t="shared" si="11"/>
        <v>Dar mimos</v>
      </c>
    </row>
    <row r="139" spans="1:9" x14ac:dyDescent="0.25">
      <c r="A139" s="4">
        <v>43976</v>
      </c>
      <c r="B139" s="3" t="s">
        <v>15</v>
      </c>
      <c r="C139" s="3" t="s">
        <v>9</v>
      </c>
      <c r="D139" s="5">
        <v>4850</v>
      </c>
      <c r="E139" s="5">
        <v>1261</v>
      </c>
      <c r="F139" s="3" t="str">
        <f t="shared" si="8"/>
        <v>Vender más</v>
      </c>
      <c r="G139" s="3" t="str">
        <f t="shared" si="9"/>
        <v>Vender más</v>
      </c>
      <c r="H139" s="3" t="str">
        <f t="shared" si="10"/>
        <v>OK</v>
      </c>
      <c r="I139" s="3" t="str">
        <f t="shared" si="11"/>
        <v>Dar mimos</v>
      </c>
    </row>
    <row r="140" spans="1:9" x14ac:dyDescent="0.25">
      <c r="A140" s="4">
        <v>43976</v>
      </c>
      <c r="B140" s="3" t="s">
        <v>16</v>
      </c>
      <c r="C140" s="3" t="s">
        <v>9</v>
      </c>
      <c r="D140" s="5">
        <v>6180</v>
      </c>
      <c r="E140" s="5">
        <v>1421.4</v>
      </c>
      <c r="F140" s="3" t="str">
        <f t="shared" si="8"/>
        <v>Cliente TOP</v>
      </c>
      <c r="G140" s="3" t="str">
        <f t="shared" si="9"/>
        <v>Cliente TOP</v>
      </c>
      <c r="H140" s="3" t="str">
        <f t="shared" si="10"/>
        <v>Llamar al cliente</v>
      </c>
      <c r="I140" s="3" t="str">
        <f t="shared" si="11"/>
        <v>Cliente Top</v>
      </c>
    </row>
    <row r="141" spans="1:9" x14ac:dyDescent="0.25">
      <c r="A141" s="4">
        <v>43976</v>
      </c>
      <c r="B141" s="3" t="s">
        <v>17</v>
      </c>
      <c r="C141" s="3" t="s">
        <v>9</v>
      </c>
      <c r="D141" s="5">
        <v>10351</v>
      </c>
      <c r="E141" s="5">
        <v>2070.1999999999998</v>
      </c>
      <c r="F141" s="3" t="str">
        <f t="shared" si="8"/>
        <v>Cliente TOP</v>
      </c>
      <c r="G141" s="3" t="str">
        <f t="shared" si="9"/>
        <v>Cliente TOP</v>
      </c>
      <c r="H141" s="3" t="str">
        <f t="shared" si="10"/>
        <v>Llamar al cliente</v>
      </c>
      <c r="I141" s="3" t="str">
        <f t="shared" si="11"/>
        <v>Cliente Top</v>
      </c>
    </row>
    <row r="142" spans="1:9" x14ac:dyDescent="0.25">
      <c r="A142" s="4">
        <v>43976</v>
      </c>
      <c r="B142" s="3" t="s">
        <v>18</v>
      </c>
      <c r="C142" s="3" t="s">
        <v>9</v>
      </c>
      <c r="D142" s="5">
        <v>11339</v>
      </c>
      <c r="E142" s="5">
        <v>4648.99</v>
      </c>
      <c r="F142" s="3" t="str">
        <f t="shared" si="8"/>
        <v>Cliente TOP</v>
      </c>
      <c r="G142" s="3" t="str">
        <f t="shared" si="9"/>
        <v>Cliente TOP</v>
      </c>
      <c r="H142" s="3" t="str">
        <f t="shared" si="10"/>
        <v>Llamar al cliente</v>
      </c>
      <c r="I142" s="3" t="str">
        <f t="shared" si="11"/>
        <v>Cliente Top</v>
      </c>
    </row>
    <row r="143" spans="1:9" x14ac:dyDescent="0.25">
      <c r="A143" s="4">
        <v>43975</v>
      </c>
      <c r="B143" s="3" t="s">
        <v>19</v>
      </c>
      <c r="C143" s="3" t="s">
        <v>9</v>
      </c>
      <c r="D143" s="5">
        <v>4364</v>
      </c>
      <c r="E143" s="5">
        <v>1221.92</v>
      </c>
      <c r="F143" s="3" t="str">
        <f t="shared" si="8"/>
        <v>Vender más</v>
      </c>
      <c r="G143" s="3" t="str">
        <f t="shared" si="9"/>
        <v>Vender más</v>
      </c>
      <c r="H143" s="3" t="str">
        <f t="shared" si="10"/>
        <v>OK</v>
      </c>
      <c r="I143" s="3" t="str">
        <f t="shared" si="11"/>
        <v>Dar mimos</v>
      </c>
    </row>
    <row r="144" spans="1:9" x14ac:dyDescent="0.25">
      <c r="A144" s="4">
        <v>44012</v>
      </c>
      <c r="B144" s="3" t="s">
        <v>5</v>
      </c>
      <c r="C144" s="3" t="s">
        <v>6</v>
      </c>
      <c r="D144" s="5">
        <v>3350</v>
      </c>
      <c r="E144" s="5">
        <v>1206</v>
      </c>
      <c r="F144" s="3" t="str">
        <f t="shared" si="8"/>
        <v>Vender más</v>
      </c>
      <c r="G144" s="3" t="str">
        <f t="shared" si="9"/>
        <v>Vender más</v>
      </c>
      <c r="H144" s="3" t="str">
        <f t="shared" si="10"/>
        <v>OK</v>
      </c>
      <c r="I144" s="3" t="str">
        <f t="shared" si="11"/>
        <v>Dar mimos</v>
      </c>
    </row>
    <row r="145" spans="1:9" x14ac:dyDescent="0.25">
      <c r="A145" s="4">
        <v>44012</v>
      </c>
      <c r="B145" s="3" t="s">
        <v>7</v>
      </c>
      <c r="C145" s="3" t="s">
        <v>6</v>
      </c>
      <c r="D145" s="5">
        <v>1485</v>
      </c>
      <c r="E145" s="5">
        <v>579.15</v>
      </c>
      <c r="F145" s="3" t="str">
        <f t="shared" si="8"/>
        <v>Vender más</v>
      </c>
      <c r="G145" s="3" t="str">
        <f t="shared" si="9"/>
        <v>Vender más</v>
      </c>
      <c r="H145" s="3" t="str">
        <f t="shared" si="10"/>
        <v>OK</v>
      </c>
      <c r="I145" s="3" t="str">
        <f t="shared" si="11"/>
        <v>Dar mimos</v>
      </c>
    </row>
    <row r="146" spans="1:9" x14ac:dyDescent="0.25">
      <c r="A146" s="4">
        <v>44012</v>
      </c>
      <c r="B146" s="3" t="s">
        <v>8</v>
      </c>
      <c r="C146" s="3" t="s">
        <v>9</v>
      </c>
      <c r="D146" s="5">
        <v>11121</v>
      </c>
      <c r="E146" s="5">
        <v>2669.04</v>
      </c>
      <c r="F146" s="3" t="str">
        <f t="shared" si="8"/>
        <v>Cliente TOP</v>
      </c>
      <c r="G146" s="3" t="str">
        <f t="shared" si="9"/>
        <v>Cliente TOP</v>
      </c>
      <c r="H146" s="3" t="str">
        <f t="shared" si="10"/>
        <v>Llamar al cliente</v>
      </c>
      <c r="I146" s="3" t="str">
        <f t="shared" si="11"/>
        <v>Cliente Top</v>
      </c>
    </row>
    <row r="147" spans="1:9" x14ac:dyDescent="0.25">
      <c r="A147" s="4">
        <v>44012</v>
      </c>
      <c r="B147" s="3" t="s">
        <v>10</v>
      </c>
      <c r="C147" s="3" t="s">
        <v>9</v>
      </c>
      <c r="D147" s="5">
        <v>3908</v>
      </c>
      <c r="E147" s="5">
        <v>742.52</v>
      </c>
      <c r="F147" s="3" t="str">
        <f t="shared" si="8"/>
        <v>Vender más</v>
      </c>
      <c r="G147" s="3" t="str">
        <f t="shared" si="9"/>
        <v>Vender más</v>
      </c>
      <c r="H147" s="3" t="str">
        <f t="shared" si="10"/>
        <v>OK</v>
      </c>
      <c r="I147" s="3" t="str">
        <f t="shared" si="11"/>
        <v>Dar mimos</v>
      </c>
    </row>
    <row r="148" spans="1:9" x14ac:dyDescent="0.25">
      <c r="A148" s="4">
        <v>44012</v>
      </c>
      <c r="B148" s="3" t="s">
        <v>11</v>
      </c>
      <c r="C148" s="3" t="s">
        <v>6</v>
      </c>
      <c r="D148" s="5">
        <v>3112</v>
      </c>
      <c r="E148" s="5">
        <v>1244.8</v>
      </c>
      <c r="F148" s="3" t="str">
        <f t="shared" si="8"/>
        <v>Vender más</v>
      </c>
      <c r="G148" s="3" t="str">
        <f t="shared" si="9"/>
        <v>Vender más</v>
      </c>
      <c r="H148" s="3" t="str">
        <f t="shared" si="10"/>
        <v>OK</v>
      </c>
      <c r="I148" s="3" t="str">
        <f t="shared" si="11"/>
        <v>Dar mimos</v>
      </c>
    </row>
    <row r="149" spans="1:9" x14ac:dyDescent="0.25">
      <c r="A149" s="4">
        <v>44012</v>
      </c>
      <c r="B149" s="3" t="s">
        <v>12</v>
      </c>
      <c r="C149" s="3" t="s">
        <v>6</v>
      </c>
      <c r="D149" s="5">
        <v>8851</v>
      </c>
      <c r="E149" s="5">
        <v>1681.69</v>
      </c>
      <c r="F149" s="3" t="str">
        <f t="shared" si="8"/>
        <v>Cliente TOP</v>
      </c>
      <c r="G149" s="3" t="str">
        <f t="shared" si="9"/>
        <v>Cliente TOP</v>
      </c>
      <c r="H149" s="3" t="str">
        <f t="shared" si="10"/>
        <v>OK</v>
      </c>
      <c r="I149" s="3" t="str">
        <f t="shared" si="11"/>
        <v>Cliente Top</v>
      </c>
    </row>
    <row r="150" spans="1:9" x14ac:dyDescent="0.25">
      <c r="A150" s="4">
        <v>44012</v>
      </c>
      <c r="B150" s="3" t="s">
        <v>13</v>
      </c>
      <c r="C150" s="3" t="s">
        <v>9</v>
      </c>
      <c r="D150" s="5">
        <v>1053</v>
      </c>
      <c r="E150" s="5">
        <v>400.14</v>
      </c>
      <c r="F150" s="3" t="str">
        <f t="shared" si="8"/>
        <v>Vender más</v>
      </c>
      <c r="G150" s="3" t="str">
        <f t="shared" si="9"/>
        <v>Vender más</v>
      </c>
      <c r="H150" s="3" t="str">
        <f t="shared" si="10"/>
        <v>OK</v>
      </c>
      <c r="I150" s="3" t="str">
        <f t="shared" si="11"/>
        <v>Dar mimos</v>
      </c>
    </row>
    <row r="151" spans="1:9" x14ac:dyDescent="0.25">
      <c r="A151" s="4">
        <v>44008</v>
      </c>
      <c r="B151" s="3" t="s">
        <v>14</v>
      </c>
      <c r="C151" s="3" t="s">
        <v>6</v>
      </c>
      <c r="D151" s="5">
        <v>4188</v>
      </c>
      <c r="E151" s="5">
        <v>963.24</v>
      </c>
      <c r="F151" s="3" t="str">
        <f t="shared" si="8"/>
        <v>Vender más</v>
      </c>
      <c r="G151" s="3" t="str">
        <f t="shared" si="9"/>
        <v>Vender más</v>
      </c>
      <c r="H151" s="3" t="str">
        <f t="shared" si="10"/>
        <v>OK</v>
      </c>
      <c r="I151" s="3" t="str">
        <f t="shared" si="11"/>
        <v>Dar mimos</v>
      </c>
    </row>
    <row r="152" spans="1:9" x14ac:dyDescent="0.25">
      <c r="A152" s="4">
        <v>44007</v>
      </c>
      <c r="B152" s="3" t="s">
        <v>15</v>
      </c>
      <c r="C152" s="3" t="s">
        <v>9</v>
      </c>
      <c r="D152" s="5">
        <v>4720</v>
      </c>
      <c r="E152" s="5">
        <v>991.2</v>
      </c>
      <c r="F152" s="3" t="str">
        <f t="shared" si="8"/>
        <v>Vender más</v>
      </c>
      <c r="G152" s="3" t="str">
        <f t="shared" si="9"/>
        <v>Vender más</v>
      </c>
      <c r="H152" s="3" t="str">
        <f t="shared" si="10"/>
        <v>OK</v>
      </c>
      <c r="I152" s="3" t="str">
        <f t="shared" si="11"/>
        <v>Dar mimos</v>
      </c>
    </row>
    <row r="153" spans="1:9" x14ac:dyDescent="0.25">
      <c r="A153" s="4">
        <v>44007</v>
      </c>
      <c r="B153" s="3" t="s">
        <v>16</v>
      </c>
      <c r="C153" s="3" t="s">
        <v>9</v>
      </c>
      <c r="D153" s="5">
        <v>10814</v>
      </c>
      <c r="E153" s="5">
        <v>4650.0200000000004</v>
      </c>
      <c r="F153" s="3" t="str">
        <f t="shared" si="8"/>
        <v>Cliente TOP</v>
      </c>
      <c r="G153" s="3" t="str">
        <f t="shared" si="9"/>
        <v>Cliente TOP</v>
      </c>
      <c r="H153" s="3" t="str">
        <f t="shared" si="10"/>
        <v>Llamar al cliente</v>
      </c>
      <c r="I153" s="3" t="str">
        <f t="shared" si="11"/>
        <v>Cliente Top</v>
      </c>
    </row>
    <row r="154" spans="1:9" x14ac:dyDescent="0.25">
      <c r="A154" s="4">
        <v>44007</v>
      </c>
      <c r="B154" s="3" t="s">
        <v>17</v>
      </c>
      <c r="C154" s="3" t="s">
        <v>9</v>
      </c>
      <c r="D154" s="5">
        <v>10115</v>
      </c>
      <c r="E154" s="5">
        <v>2427.6</v>
      </c>
      <c r="F154" s="3" t="str">
        <f t="shared" si="8"/>
        <v>Cliente TOP</v>
      </c>
      <c r="G154" s="3" t="str">
        <f t="shared" si="9"/>
        <v>Cliente TOP</v>
      </c>
      <c r="H154" s="3" t="str">
        <f t="shared" si="10"/>
        <v>Llamar al cliente</v>
      </c>
      <c r="I154" s="3" t="str">
        <f t="shared" si="11"/>
        <v>Cliente Top</v>
      </c>
    </row>
    <row r="155" spans="1:9" x14ac:dyDescent="0.25">
      <c r="A155" s="4">
        <v>44007</v>
      </c>
      <c r="B155" s="3" t="s">
        <v>18</v>
      </c>
      <c r="C155" s="3" t="s">
        <v>9</v>
      </c>
      <c r="D155" s="5">
        <v>4742</v>
      </c>
      <c r="E155" s="5">
        <v>2086.48</v>
      </c>
      <c r="F155" s="3" t="str">
        <f t="shared" si="8"/>
        <v>Vender más</v>
      </c>
      <c r="G155" s="3" t="str">
        <f t="shared" si="9"/>
        <v>Vender más</v>
      </c>
      <c r="H155" s="3" t="str">
        <f t="shared" si="10"/>
        <v>OK</v>
      </c>
      <c r="I155" s="3" t="str">
        <f t="shared" si="11"/>
        <v>Dar mimos</v>
      </c>
    </row>
    <row r="156" spans="1:9" x14ac:dyDescent="0.25">
      <c r="A156" s="4">
        <v>44006</v>
      </c>
      <c r="B156" s="3" t="s">
        <v>19</v>
      </c>
      <c r="C156" s="3" t="s">
        <v>9</v>
      </c>
      <c r="D156" s="5">
        <v>4330</v>
      </c>
      <c r="E156" s="5">
        <v>1948.5</v>
      </c>
      <c r="F156" s="3" t="str">
        <f t="shared" si="8"/>
        <v>Vender más</v>
      </c>
      <c r="G156" s="3" t="str">
        <f t="shared" si="9"/>
        <v>Vender más</v>
      </c>
      <c r="H156" s="3" t="str">
        <f t="shared" si="10"/>
        <v>OK</v>
      </c>
      <c r="I156" s="3" t="str">
        <f t="shared" si="11"/>
        <v>Dar mimos</v>
      </c>
    </row>
    <row r="157" spans="1:9" x14ac:dyDescent="0.25">
      <c r="A157" s="4">
        <v>44006</v>
      </c>
      <c r="B157" s="3" t="s">
        <v>20</v>
      </c>
      <c r="C157" s="3" t="s">
        <v>6</v>
      </c>
      <c r="D157" s="5">
        <v>3056</v>
      </c>
      <c r="E157" s="5">
        <v>947.36</v>
      </c>
      <c r="F157" s="3" t="str">
        <f t="shared" si="8"/>
        <v>Vender más</v>
      </c>
      <c r="G157" s="3" t="str">
        <f t="shared" si="9"/>
        <v>Vender más</v>
      </c>
      <c r="H157" s="3" t="str">
        <f t="shared" si="10"/>
        <v>OK</v>
      </c>
      <c r="I157" s="3" t="str">
        <f t="shared" si="11"/>
        <v>Dar mimos</v>
      </c>
    </row>
    <row r="158" spans="1:9" x14ac:dyDescent="0.25">
      <c r="A158" s="4">
        <v>44006</v>
      </c>
      <c r="B158" s="3" t="s">
        <v>21</v>
      </c>
      <c r="C158" s="3" t="s">
        <v>6</v>
      </c>
      <c r="D158" s="5">
        <v>3499</v>
      </c>
      <c r="E158" s="5">
        <v>979.72</v>
      </c>
      <c r="F158" s="3" t="str">
        <f t="shared" si="8"/>
        <v>Vender más</v>
      </c>
      <c r="G158" s="3" t="str">
        <f t="shared" si="9"/>
        <v>Vender más</v>
      </c>
      <c r="H158" s="3" t="str">
        <f t="shared" si="10"/>
        <v>OK</v>
      </c>
      <c r="I158" s="3" t="str">
        <f t="shared" si="11"/>
        <v>Dar mimos</v>
      </c>
    </row>
    <row r="159" spans="1:9" x14ac:dyDescent="0.25">
      <c r="A159" s="4">
        <v>44043</v>
      </c>
      <c r="B159" s="3" t="s">
        <v>5</v>
      </c>
      <c r="C159" s="3" t="s">
        <v>9</v>
      </c>
      <c r="D159" s="5">
        <v>7707</v>
      </c>
      <c r="E159" s="5">
        <v>2774.52</v>
      </c>
      <c r="F159" s="3" t="str">
        <f t="shared" si="8"/>
        <v>Cliente TOP</v>
      </c>
      <c r="G159" s="3" t="str">
        <f t="shared" si="9"/>
        <v>Cliente TOP</v>
      </c>
      <c r="H159" s="3" t="str">
        <f t="shared" si="10"/>
        <v>Llamar al cliente</v>
      </c>
      <c r="I159" s="3" t="str">
        <f t="shared" si="11"/>
        <v>Cliente Top</v>
      </c>
    </row>
    <row r="160" spans="1:9" x14ac:dyDescent="0.25">
      <c r="A160" s="4">
        <v>44043</v>
      </c>
      <c r="B160" s="3" t="s">
        <v>7</v>
      </c>
      <c r="C160" s="3" t="s">
        <v>9</v>
      </c>
      <c r="D160" s="5">
        <v>3942</v>
      </c>
      <c r="E160" s="5">
        <v>591.29999999999995</v>
      </c>
      <c r="F160" s="3" t="str">
        <f t="shared" si="8"/>
        <v>Vender más</v>
      </c>
      <c r="G160" s="3" t="str">
        <f t="shared" si="9"/>
        <v>Vender más</v>
      </c>
      <c r="H160" s="3" t="str">
        <f t="shared" si="10"/>
        <v>OK</v>
      </c>
      <c r="I160" s="3" t="str">
        <f t="shared" si="11"/>
        <v>Dar mimos</v>
      </c>
    </row>
    <row r="161" spans="1:9" x14ac:dyDescent="0.25">
      <c r="A161" s="4">
        <v>44043</v>
      </c>
      <c r="B161" s="3" t="s">
        <v>8</v>
      </c>
      <c r="C161" s="3" t="s">
        <v>6</v>
      </c>
      <c r="D161" s="5">
        <v>2600</v>
      </c>
      <c r="E161" s="5">
        <v>494</v>
      </c>
      <c r="F161" s="3" t="str">
        <f t="shared" si="8"/>
        <v>Vender más</v>
      </c>
      <c r="G161" s="3" t="str">
        <f t="shared" si="9"/>
        <v>Vender más</v>
      </c>
      <c r="H161" s="3" t="str">
        <f t="shared" si="10"/>
        <v>OK</v>
      </c>
      <c r="I161" s="3" t="str">
        <f t="shared" si="11"/>
        <v>Dar mimos</v>
      </c>
    </row>
    <row r="162" spans="1:9" x14ac:dyDescent="0.25">
      <c r="A162" s="4">
        <v>44043</v>
      </c>
      <c r="B162" s="3" t="s">
        <v>10</v>
      </c>
      <c r="C162" s="3" t="s">
        <v>6</v>
      </c>
      <c r="D162" s="5">
        <v>1804</v>
      </c>
      <c r="E162" s="5">
        <v>487.08</v>
      </c>
      <c r="F162" s="3" t="str">
        <f t="shared" si="8"/>
        <v>Vender más</v>
      </c>
      <c r="G162" s="3" t="str">
        <f t="shared" si="9"/>
        <v>Vender más</v>
      </c>
      <c r="H162" s="3" t="str">
        <f t="shared" si="10"/>
        <v>OK</v>
      </c>
      <c r="I162" s="3" t="str">
        <f t="shared" si="11"/>
        <v>Dar mimos</v>
      </c>
    </row>
    <row r="163" spans="1:9" x14ac:dyDescent="0.25">
      <c r="A163" s="4">
        <v>44042</v>
      </c>
      <c r="B163" s="3" t="s">
        <v>11</v>
      </c>
      <c r="C163" s="3" t="s">
        <v>9</v>
      </c>
      <c r="D163" s="5">
        <v>2450</v>
      </c>
      <c r="E163" s="5">
        <v>661.5</v>
      </c>
      <c r="F163" s="3" t="str">
        <f t="shared" si="8"/>
        <v>Vender más</v>
      </c>
      <c r="G163" s="3" t="str">
        <f t="shared" si="9"/>
        <v>Vender más</v>
      </c>
      <c r="H163" s="3" t="str">
        <f t="shared" si="10"/>
        <v>OK</v>
      </c>
      <c r="I163" s="3" t="str">
        <f t="shared" si="11"/>
        <v>Dar mimos</v>
      </c>
    </row>
    <row r="164" spans="1:9" x14ac:dyDescent="0.25">
      <c r="A164" s="4">
        <v>44038</v>
      </c>
      <c r="B164" s="3" t="s">
        <v>12</v>
      </c>
      <c r="C164" s="3" t="s">
        <v>6</v>
      </c>
      <c r="D164" s="5">
        <v>2087</v>
      </c>
      <c r="E164" s="5">
        <v>646.97</v>
      </c>
      <c r="F164" s="3" t="str">
        <f t="shared" si="8"/>
        <v>Vender más</v>
      </c>
      <c r="G164" s="3" t="str">
        <f t="shared" si="9"/>
        <v>Vender más</v>
      </c>
      <c r="H164" s="3" t="str">
        <f t="shared" si="10"/>
        <v>OK</v>
      </c>
      <c r="I164" s="3" t="str">
        <f t="shared" si="11"/>
        <v>Dar mimos</v>
      </c>
    </row>
    <row r="165" spans="1:9" x14ac:dyDescent="0.25">
      <c r="A165" s="4">
        <v>44037</v>
      </c>
      <c r="B165" s="3" t="s">
        <v>13</v>
      </c>
      <c r="C165" s="3" t="s">
        <v>9</v>
      </c>
      <c r="D165" s="5">
        <v>4420</v>
      </c>
      <c r="E165" s="5">
        <v>1856.4</v>
      </c>
      <c r="F165" s="3" t="str">
        <f t="shared" si="8"/>
        <v>Vender más</v>
      </c>
      <c r="G165" s="3" t="str">
        <f t="shared" si="9"/>
        <v>Vender más</v>
      </c>
      <c r="H165" s="3" t="str">
        <f t="shared" si="10"/>
        <v>OK</v>
      </c>
      <c r="I165" s="3" t="str">
        <f t="shared" si="11"/>
        <v>Dar mimos</v>
      </c>
    </row>
    <row r="166" spans="1:9" x14ac:dyDescent="0.25">
      <c r="A166" s="4">
        <v>44037</v>
      </c>
      <c r="B166" s="3" t="s">
        <v>14</v>
      </c>
      <c r="C166" s="3" t="s">
        <v>9</v>
      </c>
      <c r="D166" s="5">
        <v>1214</v>
      </c>
      <c r="E166" s="5">
        <v>352.06</v>
      </c>
      <c r="F166" s="3" t="str">
        <f t="shared" si="8"/>
        <v>Vender más</v>
      </c>
      <c r="G166" s="3" t="str">
        <f t="shared" si="9"/>
        <v>Vender más</v>
      </c>
      <c r="H166" s="3" t="str">
        <f t="shared" si="10"/>
        <v>OK</v>
      </c>
      <c r="I166" s="3" t="str">
        <f t="shared" si="11"/>
        <v>Dar mimos</v>
      </c>
    </row>
    <row r="167" spans="1:9" x14ac:dyDescent="0.25">
      <c r="A167" s="4">
        <v>44037</v>
      </c>
      <c r="B167" s="3" t="s">
        <v>15</v>
      </c>
      <c r="C167" s="3" t="s">
        <v>9</v>
      </c>
      <c r="D167" s="5">
        <v>10818</v>
      </c>
      <c r="E167" s="5">
        <v>4543.5600000000004</v>
      </c>
      <c r="F167" s="3" t="str">
        <f t="shared" si="8"/>
        <v>Cliente TOP</v>
      </c>
      <c r="G167" s="3" t="str">
        <f t="shared" si="9"/>
        <v>Cliente TOP</v>
      </c>
      <c r="H167" s="3" t="str">
        <f t="shared" si="10"/>
        <v>Llamar al cliente</v>
      </c>
      <c r="I167" s="3" t="str">
        <f t="shared" si="11"/>
        <v>Cliente Top</v>
      </c>
    </row>
    <row r="168" spans="1:9" x14ac:dyDescent="0.25">
      <c r="A168" s="4">
        <v>44037</v>
      </c>
      <c r="B168" s="3" t="s">
        <v>16</v>
      </c>
      <c r="C168" s="3" t="s">
        <v>9</v>
      </c>
      <c r="D168" s="5">
        <v>7848</v>
      </c>
      <c r="E168" s="5">
        <v>2354.4</v>
      </c>
      <c r="F168" s="3" t="str">
        <f t="shared" si="8"/>
        <v>Cliente TOP</v>
      </c>
      <c r="G168" s="3" t="str">
        <f t="shared" si="9"/>
        <v>Cliente TOP</v>
      </c>
      <c r="H168" s="3" t="str">
        <f t="shared" si="10"/>
        <v>Llamar al cliente</v>
      </c>
      <c r="I168" s="3" t="str">
        <f t="shared" si="11"/>
        <v>Cliente Top</v>
      </c>
    </row>
    <row r="169" spans="1:9" x14ac:dyDescent="0.25">
      <c r="A169" s="4">
        <v>44036</v>
      </c>
      <c r="B169" s="3" t="s">
        <v>17</v>
      </c>
      <c r="C169" s="3" t="s">
        <v>9</v>
      </c>
      <c r="D169" s="5">
        <v>2382</v>
      </c>
      <c r="E169" s="5">
        <v>952.8</v>
      </c>
      <c r="F169" s="3" t="str">
        <f t="shared" si="8"/>
        <v>Vender más</v>
      </c>
      <c r="G169" s="3" t="str">
        <f t="shared" si="9"/>
        <v>Vender más</v>
      </c>
      <c r="H169" s="3" t="str">
        <f t="shared" si="10"/>
        <v>OK</v>
      </c>
      <c r="I169" s="3" t="str">
        <f t="shared" si="11"/>
        <v>Dar mimos</v>
      </c>
    </row>
    <row r="170" spans="1:9" x14ac:dyDescent="0.25">
      <c r="A170" s="4">
        <v>44042</v>
      </c>
      <c r="B170" s="3" t="s">
        <v>18</v>
      </c>
      <c r="C170" s="3" t="s">
        <v>6</v>
      </c>
      <c r="D170" s="5">
        <v>10228</v>
      </c>
      <c r="E170" s="5">
        <v>3068.4</v>
      </c>
      <c r="F170" s="3" t="str">
        <f t="shared" si="8"/>
        <v>Cliente TOP</v>
      </c>
      <c r="G170" s="3" t="str">
        <f t="shared" si="9"/>
        <v>Cliente TOP</v>
      </c>
      <c r="H170" s="3" t="str">
        <f t="shared" si="10"/>
        <v>OK</v>
      </c>
      <c r="I170" s="3" t="str">
        <f t="shared" si="11"/>
        <v>Cliente Top</v>
      </c>
    </row>
    <row r="171" spans="1:9" x14ac:dyDescent="0.25">
      <c r="A171" s="4">
        <v>44042</v>
      </c>
      <c r="B171" s="3" t="s">
        <v>19</v>
      </c>
      <c r="C171" s="3" t="s">
        <v>6</v>
      </c>
      <c r="D171" s="5">
        <v>6054</v>
      </c>
      <c r="E171" s="5">
        <v>1089.72</v>
      </c>
      <c r="F171" s="3" t="str">
        <f t="shared" si="8"/>
        <v>Cliente TOP</v>
      </c>
      <c r="G171" s="3" t="str">
        <f t="shared" si="9"/>
        <v>Cliente TOP</v>
      </c>
      <c r="H171" s="3" t="str">
        <f t="shared" si="10"/>
        <v>OK</v>
      </c>
      <c r="I171" s="3" t="str">
        <f t="shared" si="11"/>
        <v>Cliente Top</v>
      </c>
    </row>
    <row r="172" spans="1:9" x14ac:dyDescent="0.25">
      <c r="A172" s="4">
        <v>44042</v>
      </c>
      <c r="B172" s="3" t="s">
        <v>20</v>
      </c>
      <c r="C172" s="3" t="s">
        <v>9</v>
      </c>
      <c r="D172" s="5">
        <v>7117</v>
      </c>
      <c r="E172" s="5">
        <v>2348.61</v>
      </c>
      <c r="F172" s="3" t="str">
        <f t="shared" si="8"/>
        <v>Cliente TOP</v>
      </c>
      <c r="G172" s="3" t="str">
        <f t="shared" si="9"/>
        <v>Cliente TOP</v>
      </c>
      <c r="H172" s="3" t="str">
        <f t="shared" si="10"/>
        <v>Llamar al cliente</v>
      </c>
      <c r="I172" s="3" t="str">
        <f t="shared" si="11"/>
        <v>Cliente Top</v>
      </c>
    </row>
    <row r="173" spans="1:9" x14ac:dyDescent="0.25">
      <c r="A173" s="4">
        <v>44042</v>
      </c>
      <c r="B173" s="3" t="s">
        <v>21</v>
      </c>
      <c r="C173" s="3" t="s">
        <v>9</v>
      </c>
      <c r="D173" s="5">
        <v>7652</v>
      </c>
      <c r="E173" s="5">
        <v>1147.8</v>
      </c>
      <c r="F173" s="3" t="str">
        <f t="shared" si="8"/>
        <v>Cliente TOP</v>
      </c>
      <c r="G173" s="3" t="str">
        <f t="shared" si="9"/>
        <v>Cliente TOP</v>
      </c>
      <c r="H173" s="3" t="str">
        <f t="shared" si="10"/>
        <v>Llamar al cliente</v>
      </c>
      <c r="I173" s="3" t="str">
        <f t="shared" si="11"/>
        <v>Cliente Top</v>
      </c>
    </row>
    <row r="174" spans="1:9" x14ac:dyDescent="0.25">
      <c r="A174" s="4">
        <v>44042</v>
      </c>
      <c r="B174" s="3" t="s">
        <v>22</v>
      </c>
      <c r="C174" s="3" t="s">
        <v>6</v>
      </c>
      <c r="D174" s="5">
        <v>4976</v>
      </c>
      <c r="E174" s="5">
        <v>1741.6</v>
      </c>
      <c r="F174" s="3" t="str">
        <f t="shared" si="8"/>
        <v>Vender más</v>
      </c>
      <c r="G174" s="3" t="str">
        <f t="shared" si="9"/>
        <v>Vender más</v>
      </c>
      <c r="H174" s="3" t="str">
        <f t="shared" si="10"/>
        <v>OK</v>
      </c>
      <c r="I174" s="3" t="str">
        <f t="shared" si="11"/>
        <v>Dar mimos</v>
      </c>
    </row>
    <row r="175" spans="1:9" x14ac:dyDescent="0.25">
      <c r="A175" s="4">
        <v>44042</v>
      </c>
      <c r="B175" s="3" t="s">
        <v>23</v>
      </c>
      <c r="C175" s="3" t="s">
        <v>6</v>
      </c>
      <c r="D175" s="5">
        <v>1250</v>
      </c>
      <c r="E175" s="5">
        <v>287.5</v>
      </c>
      <c r="F175" s="3" t="str">
        <f t="shared" si="8"/>
        <v>Vender más</v>
      </c>
      <c r="G175" s="3" t="str">
        <f t="shared" si="9"/>
        <v>Vender más</v>
      </c>
      <c r="H175" s="3" t="str">
        <f t="shared" si="10"/>
        <v>OK</v>
      </c>
      <c r="I175" s="3" t="str">
        <f t="shared" si="11"/>
        <v>Dar mimos</v>
      </c>
    </row>
    <row r="176" spans="1:9" x14ac:dyDescent="0.25">
      <c r="A176" s="4">
        <v>44042</v>
      </c>
      <c r="B176" s="3" t="s">
        <v>24</v>
      </c>
      <c r="C176" s="3" t="s">
        <v>9</v>
      </c>
      <c r="D176" s="5">
        <v>1243</v>
      </c>
      <c r="E176" s="5">
        <v>546.91999999999996</v>
      </c>
      <c r="F176" s="3" t="str">
        <f t="shared" si="8"/>
        <v>Vender más</v>
      </c>
      <c r="G176" s="3" t="str">
        <f t="shared" si="9"/>
        <v>Vender más</v>
      </c>
      <c r="H176" s="3" t="str">
        <f t="shared" si="10"/>
        <v>OK</v>
      </c>
      <c r="I176" s="3" t="str">
        <f t="shared" si="11"/>
        <v>Dar mimos</v>
      </c>
    </row>
    <row r="177" spans="1:9" x14ac:dyDescent="0.25">
      <c r="A177" s="4">
        <v>44038</v>
      </c>
      <c r="B177" s="3" t="s">
        <v>25</v>
      </c>
      <c r="C177" s="3" t="s">
        <v>6</v>
      </c>
      <c r="D177" s="5">
        <v>11224</v>
      </c>
      <c r="E177" s="5">
        <v>2806</v>
      </c>
      <c r="F177" s="3" t="str">
        <f t="shared" si="8"/>
        <v>Cliente TOP</v>
      </c>
      <c r="G177" s="3" t="str">
        <f t="shared" si="9"/>
        <v>Cliente TOP</v>
      </c>
      <c r="H177" s="3" t="str">
        <f t="shared" si="10"/>
        <v>OK</v>
      </c>
      <c r="I177" s="3" t="str">
        <f t="shared" si="11"/>
        <v>Cliente Top</v>
      </c>
    </row>
    <row r="178" spans="1:9" x14ac:dyDescent="0.25">
      <c r="A178" s="4">
        <v>44037</v>
      </c>
      <c r="B178" s="3" t="s">
        <v>26</v>
      </c>
      <c r="C178" s="3" t="s">
        <v>9</v>
      </c>
      <c r="D178" s="5">
        <v>10457</v>
      </c>
      <c r="E178" s="5">
        <v>3764.52</v>
      </c>
      <c r="F178" s="3" t="str">
        <f t="shared" si="8"/>
        <v>Cliente TOP</v>
      </c>
      <c r="G178" s="3" t="str">
        <f t="shared" si="9"/>
        <v>Cliente TOP</v>
      </c>
      <c r="H178" s="3" t="str">
        <f t="shared" si="10"/>
        <v>Llamar al cliente</v>
      </c>
      <c r="I178" s="3" t="str">
        <f t="shared" si="11"/>
        <v>Cliente Top</v>
      </c>
    </row>
    <row r="179" spans="1:9" x14ac:dyDescent="0.25">
      <c r="A179" s="4">
        <v>44037</v>
      </c>
      <c r="B179" s="3" t="s">
        <v>27</v>
      </c>
      <c r="C179" s="3" t="s">
        <v>9</v>
      </c>
      <c r="D179" s="5">
        <v>5309</v>
      </c>
      <c r="E179" s="5">
        <v>1539.61</v>
      </c>
      <c r="F179" s="3" t="str">
        <f t="shared" si="8"/>
        <v>Cliente TOP</v>
      </c>
      <c r="G179" s="3" t="str">
        <f t="shared" si="9"/>
        <v>Cliente TOP</v>
      </c>
      <c r="H179" s="3" t="str">
        <f t="shared" si="10"/>
        <v>Llamar al cliente</v>
      </c>
      <c r="I179" s="3" t="str">
        <f t="shared" si="11"/>
        <v>Cliente Top</v>
      </c>
    </row>
    <row r="180" spans="1:9" x14ac:dyDescent="0.25">
      <c r="A180" s="4">
        <v>44037</v>
      </c>
      <c r="B180" s="3" t="s">
        <v>28</v>
      </c>
      <c r="C180" s="3" t="s">
        <v>9</v>
      </c>
      <c r="D180" s="5">
        <v>9027</v>
      </c>
      <c r="E180" s="5">
        <v>1534.59</v>
      </c>
      <c r="F180" s="3" t="str">
        <f t="shared" si="8"/>
        <v>Cliente TOP</v>
      </c>
      <c r="G180" s="3" t="str">
        <f t="shared" si="9"/>
        <v>Cliente TOP</v>
      </c>
      <c r="H180" s="3" t="str">
        <f t="shared" si="10"/>
        <v>Llamar al cliente</v>
      </c>
      <c r="I180" s="3" t="str">
        <f t="shared" si="11"/>
        <v>Cliente Top</v>
      </c>
    </row>
    <row r="181" spans="1:9" x14ac:dyDescent="0.25">
      <c r="A181" s="4">
        <v>44037</v>
      </c>
      <c r="B181" s="3" t="s">
        <v>29</v>
      </c>
      <c r="C181" s="3" t="s">
        <v>9</v>
      </c>
      <c r="D181" s="5">
        <v>8025</v>
      </c>
      <c r="E181" s="5">
        <v>2327.25</v>
      </c>
      <c r="F181" s="3" t="str">
        <f t="shared" si="8"/>
        <v>Cliente TOP</v>
      </c>
      <c r="G181" s="3" t="str">
        <f t="shared" si="9"/>
        <v>Cliente TOP</v>
      </c>
      <c r="H181" s="3" t="str">
        <f t="shared" si="10"/>
        <v>Llamar al cliente</v>
      </c>
      <c r="I181" s="3" t="str">
        <f t="shared" si="11"/>
        <v>Cliente Top</v>
      </c>
    </row>
    <row r="182" spans="1:9" x14ac:dyDescent="0.25">
      <c r="A182" s="4">
        <v>44036</v>
      </c>
      <c r="B182" s="3" t="s">
        <v>30</v>
      </c>
      <c r="C182" s="3" t="s">
        <v>9</v>
      </c>
      <c r="D182" s="5">
        <v>7478</v>
      </c>
      <c r="E182" s="5">
        <v>1196.48</v>
      </c>
      <c r="F182" s="3" t="str">
        <f t="shared" si="8"/>
        <v>Cliente TOP</v>
      </c>
      <c r="G182" s="3" t="str">
        <f t="shared" si="9"/>
        <v>Cliente TOP</v>
      </c>
      <c r="H182" s="3" t="str">
        <f t="shared" si="10"/>
        <v>Llamar al cliente</v>
      </c>
      <c r="I182" s="3" t="str">
        <f t="shared" si="11"/>
        <v>Cliente Top</v>
      </c>
    </row>
    <row r="183" spans="1:9" x14ac:dyDescent="0.25">
      <c r="A183" s="4">
        <v>44036</v>
      </c>
      <c r="B183" s="3" t="s">
        <v>31</v>
      </c>
      <c r="C183" s="3" t="s">
        <v>6</v>
      </c>
      <c r="D183" s="5">
        <v>5954</v>
      </c>
      <c r="E183" s="5">
        <v>2083.9</v>
      </c>
      <c r="F183" s="3" t="str">
        <f t="shared" si="8"/>
        <v>Cliente TOP</v>
      </c>
      <c r="G183" s="3" t="str">
        <f t="shared" si="9"/>
        <v>Cliente TOP</v>
      </c>
      <c r="H183" s="3" t="str">
        <f t="shared" si="10"/>
        <v>OK</v>
      </c>
      <c r="I183" s="3" t="str">
        <f t="shared" si="11"/>
        <v>Cliente Top</v>
      </c>
    </row>
    <row r="184" spans="1:9" x14ac:dyDescent="0.25">
      <c r="A184" s="4">
        <v>44036</v>
      </c>
      <c r="B184" s="3" t="s">
        <v>32</v>
      </c>
      <c r="C184" s="3" t="s">
        <v>6</v>
      </c>
      <c r="D184" s="5">
        <v>2689</v>
      </c>
      <c r="E184" s="5">
        <v>537.79999999999995</v>
      </c>
      <c r="F184" s="3" t="str">
        <f t="shared" si="8"/>
        <v>Vender más</v>
      </c>
      <c r="G184" s="3" t="str">
        <f t="shared" si="9"/>
        <v>Vender más</v>
      </c>
      <c r="H184" s="3" t="str">
        <f t="shared" si="10"/>
        <v>OK</v>
      </c>
      <c r="I184" s="3" t="str">
        <f t="shared" si="11"/>
        <v>Dar mimos</v>
      </c>
    </row>
    <row r="185" spans="1:9" x14ac:dyDescent="0.25">
      <c r="A185" s="4">
        <v>44074</v>
      </c>
      <c r="B185" s="3" t="s">
        <v>5</v>
      </c>
      <c r="C185" s="3" t="s">
        <v>9</v>
      </c>
      <c r="D185" s="5">
        <v>8196</v>
      </c>
      <c r="E185" s="5">
        <v>1475.28</v>
      </c>
      <c r="F185" s="3" t="str">
        <f t="shared" si="8"/>
        <v>Cliente TOP</v>
      </c>
      <c r="G185" s="3" t="str">
        <f t="shared" si="9"/>
        <v>Cliente TOP</v>
      </c>
      <c r="H185" s="3" t="str">
        <f t="shared" si="10"/>
        <v>Llamar al cliente</v>
      </c>
      <c r="I185" s="3" t="str">
        <f t="shared" si="11"/>
        <v>Cliente Top</v>
      </c>
    </row>
    <row r="186" spans="1:9" x14ac:dyDescent="0.25">
      <c r="A186" s="4">
        <v>44074</v>
      </c>
      <c r="B186" s="3" t="s">
        <v>7</v>
      </c>
      <c r="C186" s="3" t="s">
        <v>9</v>
      </c>
      <c r="D186" s="5">
        <v>1703</v>
      </c>
      <c r="E186" s="5">
        <v>476.84</v>
      </c>
      <c r="F186" s="3" t="str">
        <f t="shared" si="8"/>
        <v>Vender más</v>
      </c>
      <c r="G186" s="3" t="str">
        <f t="shared" si="9"/>
        <v>Vender más</v>
      </c>
      <c r="H186" s="3" t="str">
        <f t="shared" si="10"/>
        <v>OK</v>
      </c>
      <c r="I186" s="3" t="str">
        <f t="shared" si="11"/>
        <v>Dar mimos</v>
      </c>
    </row>
    <row r="187" spans="1:9" x14ac:dyDescent="0.25">
      <c r="A187" s="4">
        <v>44074</v>
      </c>
      <c r="B187" s="3" t="s">
        <v>8</v>
      </c>
      <c r="C187" s="3" t="s">
        <v>6</v>
      </c>
      <c r="D187" s="5">
        <v>9447</v>
      </c>
      <c r="E187" s="5">
        <v>3306.45</v>
      </c>
      <c r="F187" s="3" t="str">
        <f t="shared" si="8"/>
        <v>Cliente TOP</v>
      </c>
      <c r="G187" s="3" t="str">
        <f t="shared" si="9"/>
        <v>Cliente TOP</v>
      </c>
      <c r="H187" s="3" t="str">
        <f t="shared" si="10"/>
        <v>OK</v>
      </c>
      <c r="I187" s="3" t="str">
        <f t="shared" si="11"/>
        <v>Cliente Top</v>
      </c>
    </row>
    <row r="188" spans="1:9" x14ac:dyDescent="0.25">
      <c r="A188" s="4">
        <v>44074</v>
      </c>
      <c r="B188" s="3" t="s">
        <v>10</v>
      </c>
      <c r="C188" s="3" t="s">
        <v>6</v>
      </c>
      <c r="D188" s="5">
        <v>4276</v>
      </c>
      <c r="E188" s="5">
        <v>684.16</v>
      </c>
      <c r="F188" s="3" t="str">
        <f t="shared" si="8"/>
        <v>Vender más</v>
      </c>
      <c r="G188" s="3" t="str">
        <f t="shared" si="9"/>
        <v>Vender más</v>
      </c>
      <c r="H188" s="3" t="str">
        <f t="shared" si="10"/>
        <v>OK</v>
      </c>
      <c r="I188" s="3" t="str">
        <f t="shared" si="11"/>
        <v>Dar mimos</v>
      </c>
    </row>
    <row r="189" spans="1:9" x14ac:dyDescent="0.25">
      <c r="A189" s="4">
        <v>44073</v>
      </c>
      <c r="B189" s="3" t="s">
        <v>11</v>
      </c>
      <c r="C189" s="3" t="s">
        <v>9</v>
      </c>
      <c r="D189" s="5">
        <v>7855</v>
      </c>
      <c r="E189" s="5">
        <v>1178.25</v>
      </c>
      <c r="F189" s="3" t="str">
        <f t="shared" si="8"/>
        <v>Cliente TOP</v>
      </c>
      <c r="G189" s="3" t="str">
        <f t="shared" si="9"/>
        <v>Cliente TOP</v>
      </c>
      <c r="H189" s="3" t="str">
        <f t="shared" si="10"/>
        <v>Llamar al cliente</v>
      </c>
      <c r="I189" s="3" t="str">
        <f t="shared" si="11"/>
        <v>Cliente Top</v>
      </c>
    </row>
    <row r="190" spans="1:9" x14ac:dyDescent="0.25">
      <c r="A190" s="4">
        <v>44069</v>
      </c>
      <c r="B190" s="3" t="s">
        <v>12</v>
      </c>
      <c r="C190" s="3" t="s">
        <v>6</v>
      </c>
      <c r="D190" s="5">
        <v>7401</v>
      </c>
      <c r="E190" s="5">
        <v>1184.1600000000001</v>
      </c>
      <c r="F190" s="3" t="str">
        <f t="shared" si="8"/>
        <v>Cliente TOP</v>
      </c>
      <c r="G190" s="3" t="str">
        <f t="shared" si="9"/>
        <v>Cliente TOP</v>
      </c>
      <c r="H190" s="3" t="str">
        <f t="shared" si="10"/>
        <v>OK</v>
      </c>
      <c r="I190" s="3" t="str">
        <f t="shared" si="11"/>
        <v>Cliente Top</v>
      </c>
    </row>
    <row r="191" spans="1:9" x14ac:dyDescent="0.25">
      <c r="A191" s="4">
        <v>44068</v>
      </c>
      <c r="B191" s="3" t="s">
        <v>13</v>
      </c>
      <c r="C191" s="3" t="s">
        <v>9</v>
      </c>
      <c r="D191" s="5">
        <v>8563</v>
      </c>
      <c r="E191" s="5">
        <v>1455.71</v>
      </c>
      <c r="F191" s="3" t="str">
        <f t="shared" si="8"/>
        <v>Cliente TOP</v>
      </c>
      <c r="G191" s="3" t="str">
        <f t="shared" si="9"/>
        <v>Cliente TOP</v>
      </c>
      <c r="H191" s="3" t="str">
        <f t="shared" si="10"/>
        <v>Llamar al cliente</v>
      </c>
      <c r="I191" s="3" t="str">
        <f t="shared" si="11"/>
        <v>Cliente Top</v>
      </c>
    </row>
    <row r="192" spans="1:9" x14ac:dyDescent="0.25">
      <c r="A192" s="4">
        <v>44068</v>
      </c>
      <c r="B192" s="3" t="s">
        <v>14</v>
      </c>
      <c r="C192" s="3" t="s">
        <v>9</v>
      </c>
      <c r="D192" s="5">
        <v>9559</v>
      </c>
      <c r="E192" s="5">
        <v>3058.88</v>
      </c>
      <c r="F192" s="3" t="str">
        <f t="shared" si="8"/>
        <v>Cliente TOP</v>
      </c>
      <c r="G192" s="3" t="str">
        <f t="shared" si="9"/>
        <v>Cliente TOP</v>
      </c>
      <c r="H192" s="3" t="str">
        <f t="shared" si="10"/>
        <v>Llamar al cliente</v>
      </c>
      <c r="I192" s="3" t="str">
        <f t="shared" si="11"/>
        <v>Cliente Top</v>
      </c>
    </row>
    <row r="193" spans="1:9" x14ac:dyDescent="0.25">
      <c r="A193" s="4">
        <v>44068</v>
      </c>
      <c r="B193" s="3" t="s">
        <v>15</v>
      </c>
      <c r="C193" s="3" t="s">
        <v>9</v>
      </c>
      <c r="D193" s="5">
        <v>2378</v>
      </c>
      <c r="E193" s="5">
        <v>951.2</v>
      </c>
      <c r="F193" s="3" t="str">
        <f t="shared" si="8"/>
        <v>Vender más</v>
      </c>
      <c r="G193" s="3" t="str">
        <f t="shared" si="9"/>
        <v>Vender más</v>
      </c>
      <c r="H193" s="3" t="str">
        <f t="shared" si="10"/>
        <v>OK</v>
      </c>
      <c r="I193" s="3" t="str">
        <f t="shared" si="11"/>
        <v>Dar mimos</v>
      </c>
    </row>
    <row r="194" spans="1:9" x14ac:dyDescent="0.25">
      <c r="A194" s="4">
        <v>44068</v>
      </c>
      <c r="B194" s="3" t="s">
        <v>16</v>
      </c>
      <c r="C194" s="3" t="s">
        <v>9</v>
      </c>
      <c r="D194" s="5">
        <v>6719</v>
      </c>
      <c r="E194" s="5">
        <v>1142.23</v>
      </c>
      <c r="F194" s="3" t="str">
        <f t="shared" ref="F194:F257" si="12">IF(D194&gt;5000,"Cliente TOP","Vender más")</f>
        <v>Cliente TOP</v>
      </c>
      <c r="G194" s="3" t="str">
        <f t="shared" si="9"/>
        <v>Cliente TOP</v>
      </c>
      <c r="H194" s="3" t="str">
        <f t="shared" si="10"/>
        <v>Llamar al cliente</v>
      </c>
      <c r="I194" s="3" t="str">
        <f t="shared" si="11"/>
        <v>Cliente Top</v>
      </c>
    </row>
    <row r="195" spans="1:9" x14ac:dyDescent="0.25">
      <c r="A195" s="4">
        <v>44067</v>
      </c>
      <c r="B195" s="3" t="s">
        <v>17</v>
      </c>
      <c r="C195" s="3" t="s">
        <v>9</v>
      </c>
      <c r="D195" s="5">
        <v>3667</v>
      </c>
      <c r="E195" s="5">
        <v>843.41</v>
      </c>
      <c r="F195" s="3" t="str">
        <f t="shared" si="12"/>
        <v>Vender más</v>
      </c>
      <c r="G195" s="3" t="str">
        <f t="shared" ref="G195:G258" si="13">IF(D195&gt;=5000,"Cliente TOP","Vender más")</f>
        <v>Vender más</v>
      </c>
      <c r="H195" s="3" t="str">
        <f t="shared" ref="H195:H258" si="14">IF(AND(C195="Pendiente",D195&gt;=5000),"Llamar al cliente","OK")</f>
        <v>OK</v>
      </c>
      <c r="I195" s="3" t="str">
        <f t="shared" ref="I195:I258" si="15">IF(OR(D195&gt;=5000,E195&gt;=3000),"Cliente Top","Dar mimos")</f>
        <v>Dar mimos</v>
      </c>
    </row>
    <row r="196" spans="1:9" x14ac:dyDescent="0.25">
      <c r="A196" s="4">
        <v>44073</v>
      </c>
      <c r="B196" s="3" t="s">
        <v>18</v>
      </c>
      <c r="C196" s="3" t="s">
        <v>6</v>
      </c>
      <c r="D196" s="5">
        <v>10977</v>
      </c>
      <c r="E196" s="5">
        <v>3073.56</v>
      </c>
      <c r="F196" s="3" t="str">
        <f t="shared" si="12"/>
        <v>Cliente TOP</v>
      </c>
      <c r="G196" s="3" t="str">
        <f t="shared" si="13"/>
        <v>Cliente TOP</v>
      </c>
      <c r="H196" s="3" t="str">
        <f t="shared" si="14"/>
        <v>OK</v>
      </c>
      <c r="I196" s="3" t="str">
        <f t="shared" si="15"/>
        <v>Cliente Top</v>
      </c>
    </row>
    <row r="197" spans="1:9" x14ac:dyDescent="0.25">
      <c r="A197" s="4">
        <v>44073</v>
      </c>
      <c r="B197" s="3" t="s">
        <v>19</v>
      </c>
      <c r="C197" s="3" t="s">
        <v>6</v>
      </c>
      <c r="D197" s="5">
        <v>8714</v>
      </c>
      <c r="E197" s="5">
        <v>3659.88</v>
      </c>
      <c r="F197" s="3" t="str">
        <f t="shared" si="12"/>
        <v>Cliente TOP</v>
      </c>
      <c r="G197" s="3" t="str">
        <f t="shared" si="13"/>
        <v>Cliente TOP</v>
      </c>
      <c r="H197" s="3" t="str">
        <f t="shared" si="14"/>
        <v>OK</v>
      </c>
      <c r="I197" s="3" t="str">
        <f t="shared" si="15"/>
        <v>Cliente Top</v>
      </c>
    </row>
    <row r="198" spans="1:9" x14ac:dyDescent="0.25">
      <c r="A198" s="4">
        <v>44073</v>
      </c>
      <c r="B198" s="3" t="s">
        <v>20</v>
      </c>
      <c r="C198" s="3" t="s">
        <v>9</v>
      </c>
      <c r="D198" s="5">
        <v>9359</v>
      </c>
      <c r="E198" s="5">
        <v>2901.29</v>
      </c>
      <c r="F198" s="3" t="str">
        <f t="shared" si="12"/>
        <v>Cliente TOP</v>
      </c>
      <c r="G198" s="3" t="str">
        <f t="shared" si="13"/>
        <v>Cliente TOP</v>
      </c>
      <c r="H198" s="3" t="str">
        <f t="shared" si="14"/>
        <v>Llamar al cliente</v>
      </c>
      <c r="I198" s="3" t="str">
        <f t="shared" si="15"/>
        <v>Cliente Top</v>
      </c>
    </row>
    <row r="199" spans="1:9" x14ac:dyDescent="0.25">
      <c r="A199" s="4">
        <v>44104</v>
      </c>
      <c r="B199" s="3" t="s">
        <v>5</v>
      </c>
      <c r="C199" s="3" t="s">
        <v>9</v>
      </c>
      <c r="D199" s="5">
        <v>2665</v>
      </c>
      <c r="E199" s="5">
        <v>852.8</v>
      </c>
      <c r="F199" s="3" t="str">
        <f t="shared" si="12"/>
        <v>Vender más</v>
      </c>
      <c r="G199" s="3" t="str">
        <f t="shared" si="13"/>
        <v>Vender más</v>
      </c>
      <c r="H199" s="3" t="str">
        <f t="shared" si="14"/>
        <v>OK</v>
      </c>
      <c r="I199" s="3" t="str">
        <f t="shared" si="15"/>
        <v>Dar mimos</v>
      </c>
    </row>
    <row r="200" spans="1:9" x14ac:dyDescent="0.25">
      <c r="A200" s="4">
        <v>44104</v>
      </c>
      <c r="B200" s="3" t="s">
        <v>7</v>
      </c>
      <c r="C200" s="3" t="s">
        <v>6</v>
      </c>
      <c r="D200" s="5">
        <v>10350</v>
      </c>
      <c r="E200" s="5">
        <v>3933</v>
      </c>
      <c r="F200" s="3" t="str">
        <f t="shared" si="12"/>
        <v>Cliente TOP</v>
      </c>
      <c r="G200" s="3" t="str">
        <f t="shared" si="13"/>
        <v>Cliente TOP</v>
      </c>
      <c r="H200" s="3" t="str">
        <f t="shared" si="14"/>
        <v>OK</v>
      </c>
      <c r="I200" s="3" t="str">
        <f t="shared" si="15"/>
        <v>Cliente Top</v>
      </c>
    </row>
    <row r="201" spans="1:9" x14ac:dyDescent="0.25">
      <c r="A201" s="4">
        <v>44104</v>
      </c>
      <c r="B201" s="3" t="s">
        <v>8</v>
      </c>
      <c r="C201" s="3" t="s">
        <v>6</v>
      </c>
      <c r="D201" s="5">
        <v>7586</v>
      </c>
      <c r="E201" s="5">
        <v>1213.76</v>
      </c>
      <c r="F201" s="3" t="str">
        <f t="shared" si="12"/>
        <v>Cliente TOP</v>
      </c>
      <c r="G201" s="3" t="str">
        <f t="shared" si="13"/>
        <v>Cliente TOP</v>
      </c>
      <c r="H201" s="3" t="str">
        <f t="shared" si="14"/>
        <v>OK</v>
      </c>
      <c r="I201" s="3" t="str">
        <f t="shared" si="15"/>
        <v>Cliente Top</v>
      </c>
    </row>
    <row r="202" spans="1:9" x14ac:dyDescent="0.25">
      <c r="A202" s="4">
        <v>44104</v>
      </c>
      <c r="B202" s="3" t="s">
        <v>10</v>
      </c>
      <c r="C202" s="3" t="s">
        <v>9</v>
      </c>
      <c r="D202" s="5">
        <v>10015</v>
      </c>
      <c r="E202" s="5">
        <v>2603.9</v>
      </c>
      <c r="F202" s="3" t="str">
        <f t="shared" si="12"/>
        <v>Cliente TOP</v>
      </c>
      <c r="G202" s="3" t="str">
        <f t="shared" si="13"/>
        <v>Cliente TOP</v>
      </c>
      <c r="H202" s="3" t="str">
        <f t="shared" si="14"/>
        <v>Llamar al cliente</v>
      </c>
      <c r="I202" s="3" t="str">
        <f t="shared" si="15"/>
        <v>Cliente Top</v>
      </c>
    </row>
    <row r="203" spans="1:9" x14ac:dyDescent="0.25">
      <c r="A203" s="4">
        <v>44100</v>
      </c>
      <c r="B203" s="3" t="s">
        <v>11</v>
      </c>
      <c r="C203" s="3" t="s">
        <v>6</v>
      </c>
      <c r="D203" s="5">
        <v>10572</v>
      </c>
      <c r="E203" s="5">
        <v>4123.08</v>
      </c>
      <c r="F203" s="3" t="str">
        <f t="shared" si="12"/>
        <v>Cliente TOP</v>
      </c>
      <c r="G203" s="3" t="str">
        <f t="shared" si="13"/>
        <v>Cliente TOP</v>
      </c>
      <c r="H203" s="3" t="str">
        <f t="shared" si="14"/>
        <v>OK</v>
      </c>
      <c r="I203" s="3" t="str">
        <f t="shared" si="15"/>
        <v>Cliente Top</v>
      </c>
    </row>
    <row r="204" spans="1:9" x14ac:dyDescent="0.25">
      <c r="A204" s="4">
        <v>44099</v>
      </c>
      <c r="B204" s="3" t="s">
        <v>12</v>
      </c>
      <c r="C204" s="3" t="s">
        <v>9</v>
      </c>
      <c r="D204" s="5">
        <v>7895</v>
      </c>
      <c r="E204" s="5">
        <v>1894.8</v>
      </c>
      <c r="F204" s="3" t="str">
        <f t="shared" si="12"/>
        <v>Cliente TOP</v>
      </c>
      <c r="G204" s="3" t="str">
        <f t="shared" si="13"/>
        <v>Cliente TOP</v>
      </c>
      <c r="H204" s="3" t="str">
        <f t="shared" si="14"/>
        <v>Llamar al cliente</v>
      </c>
      <c r="I204" s="3" t="str">
        <f t="shared" si="15"/>
        <v>Cliente Top</v>
      </c>
    </row>
    <row r="205" spans="1:9" x14ac:dyDescent="0.25">
      <c r="A205" s="4">
        <v>44099</v>
      </c>
      <c r="B205" s="3" t="s">
        <v>13</v>
      </c>
      <c r="C205" s="3" t="s">
        <v>9</v>
      </c>
      <c r="D205" s="5">
        <v>3811</v>
      </c>
      <c r="E205" s="5">
        <v>1181.4100000000001</v>
      </c>
      <c r="F205" s="3" t="str">
        <f t="shared" si="12"/>
        <v>Vender más</v>
      </c>
      <c r="G205" s="3" t="str">
        <f t="shared" si="13"/>
        <v>Vender más</v>
      </c>
      <c r="H205" s="3" t="str">
        <f t="shared" si="14"/>
        <v>OK</v>
      </c>
      <c r="I205" s="3" t="str">
        <f t="shared" si="15"/>
        <v>Dar mimos</v>
      </c>
    </row>
    <row r="206" spans="1:9" x14ac:dyDescent="0.25">
      <c r="A206" s="4">
        <v>44099</v>
      </c>
      <c r="B206" s="3" t="s">
        <v>14</v>
      </c>
      <c r="C206" s="3" t="s">
        <v>9</v>
      </c>
      <c r="D206" s="5">
        <v>7170</v>
      </c>
      <c r="E206" s="5">
        <v>1649.1</v>
      </c>
      <c r="F206" s="3" t="str">
        <f t="shared" si="12"/>
        <v>Cliente TOP</v>
      </c>
      <c r="G206" s="3" t="str">
        <f t="shared" si="13"/>
        <v>Cliente TOP</v>
      </c>
      <c r="H206" s="3" t="str">
        <f t="shared" si="14"/>
        <v>Llamar al cliente</v>
      </c>
      <c r="I206" s="3" t="str">
        <f t="shared" si="15"/>
        <v>Cliente Top</v>
      </c>
    </row>
    <row r="207" spans="1:9" x14ac:dyDescent="0.25">
      <c r="A207" s="4">
        <v>44099</v>
      </c>
      <c r="B207" s="3" t="s">
        <v>15</v>
      </c>
      <c r="C207" s="3" t="s">
        <v>9</v>
      </c>
      <c r="D207" s="5">
        <v>2222</v>
      </c>
      <c r="E207" s="5">
        <v>577.72</v>
      </c>
      <c r="F207" s="3" t="str">
        <f t="shared" si="12"/>
        <v>Vender más</v>
      </c>
      <c r="G207" s="3" t="str">
        <f t="shared" si="13"/>
        <v>Vender más</v>
      </c>
      <c r="H207" s="3" t="str">
        <f t="shared" si="14"/>
        <v>OK</v>
      </c>
      <c r="I207" s="3" t="str">
        <f t="shared" si="15"/>
        <v>Dar mimos</v>
      </c>
    </row>
    <row r="208" spans="1:9" x14ac:dyDescent="0.25">
      <c r="A208" s="4">
        <v>44098</v>
      </c>
      <c r="B208" s="3" t="s">
        <v>16</v>
      </c>
      <c r="C208" s="3" t="s">
        <v>9</v>
      </c>
      <c r="D208" s="5">
        <v>2244</v>
      </c>
      <c r="E208" s="5">
        <v>538.55999999999995</v>
      </c>
      <c r="F208" s="3" t="str">
        <f t="shared" si="12"/>
        <v>Vender más</v>
      </c>
      <c r="G208" s="3" t="str">
        <f t="shared" si="13"/>
        <v>Vender más</v>
      </c>
      <c r="H208" s="3" t="str">
        <f t="shared" si="14"/>
        <v>OK</v>
      </c>
      <c r="I208" s="3" t="str">
        <f t="shared" si="15"/>
        <v>Dar mimos</v>
      </c>
    </row>
    <row r="209" spans="1:9" x14ac:dyDescent="0.25">
      <c r="A209" s="4">
        <v>44098</v>
      </c>
      <c r="B209" s="3" t="s">
        <v>17</v>
      </c>
      <c r="C209" s="3" t="s">
        <v>6</v>
      </c>
      <c r="D209" s="5">
        <v>11396</v>
      </c>
      <c r="E209" s="5">
        <v>1709.4</v>
      </c>
      <c r="F209" s="3" t="str">
        <f t="shared" si="12"/>
        <v>Cliente TOP</v>
      </c>
      <c r="G209" s="3" t="str">
        <f t="shared" si="13"/>
        <v>Cliente TOP</v>
      </c>
      <c r="H209" s="3" t="str">
        <f t="shared" si="14"/>
        <v>OK</v>
      </c>
      <c r="I209" s="3" t="str">
        <f t="shared" si="15"/>
        <v>Cliente Top</v>
      </c>
    </row>
    <row r="210" spans="1:9" x14ac:dyDescent="0.25">
      <c r="A210" s="4">
        <v>44098</v>
      </c>
      <c r="B210" s="3" t="s">
        <v>18</v>
      </c>
      <c r="C210" s="3" t="s">
        <v>6</v>
      </c>
      <c r="D210" s="5">
        <v>11979</v>
      </c>
      <c r="E210" s="5">
        <v>3234.33</v>
      </c>
      <c r="F210" s="3" t="str">
        <f t="shared" si="12"/>
        <v>Cliente TOP</v>
      </c>
      <c r="G210" s="3" t="str">
        <f t="shared" si="13"/>
        <v>Cliente TOP</v>
      </c>
      <c r="H210" s="3" t="str">
        <f t="shared" si="14"/>
        <v>OK</v>
      </c>
      <c r="I210" s="3" t="str">
        <f t="shared" si="15"/>
        <v>Cliente Top</v>
      </c>
    </row>
    <row r="211" spans="1:9" x14ac:dyDescent="0.25">
      <c r="A211" s="4">
        <v>44098</v>
      </c>
      <c r="B211" s="3" t="s">
        <v>19</v>
      </c>
      <c r="C211" s="3" t="s">
        <v>9</v>
      </c>
      <c r="D211" s="5">
        <v>11187</v>
      </c>
      <c r="E211" s="5">
        <v>2573.0100000000002</v>
      </c>
      <c r="F211" s="3" t="str">
        <f t="shared" si="12"/>
        <v>Cliente TOP</v>
      </c>
      <c r="G211" s="3" t="str">
        <f t="shared" si="13"/>
        <v>Cliente TOP</v>
      </c>
      <c r="H211" s="3" t="str">
        <f t="shared" si="14"/>
        <v>Llamar al cliente</v>
      </c>
      <c r="I211" s="3" t="str">
        <f t="shared" si="15"/>
        <v>Cliente Top</v>
      </c>
    </row>
    <row r="212" spans="1:9" x14ac:dyDescent="0.25">
      <c r="A212" s="4">
        <v>44098</v>
      </c>
      <c r="B212" s="3" t="s">
        <v>20</v>
      </c>
      <c r="C212" s="3" t="s">
        <v>9</v>
      </c>
      <c r="D212" s="5">
        <v>6047</v>
      </c>
      <c r="E212" s="5">
        <v>1088.46</v>
      </c>
      <c r="F212" s="3" t="str">
        <f t="shared" si="12"/>
        <v>Cliente TOP</v>
      </c>
      <c r="G212" s="3" t="str">
        <f t="shared" si="13"/>
        <v>Cliente TOP</v>
      </c>
      <c r="H212" s="3" t="str">
        <f t="shared" si="14"/>
        <v>Llamar al cliente</v>
      </c>
      <c r="I212" s="3" t="str">
        <f t="shared" si="15"/>
        <v>Cliente Top</v>
      </c>
    </row>
    <row r="213" spans="1:9" x14ac:dyDescent="0.25">
      <c r="A213" s="4">
        <v>44098</v>
      </c>
      <c r="B213" s="3" t="s">
        <v>21</v>
      </c>
      <c r="C213" s="3" t="s">
        <v>6</v>
      </c>
      <c r="D213" s="5">
        <v>7204</v>
      </c>
      <c r="E213" s="5">
        <v>2305.2800000000002</v>
      </c>
      <c r="F213" s="3" t="str">
        <f t="shared" si="12"/>
        <v>Cliente TOP</v>
      </c>
      <c r="G213" s="3" t="str">
        <f t="shared" si="13"/>
        <v>Cliente TOP</v>
      </c>
      <c r="H213" s="3" t="str">
        <f t="shared" si="14"/>
        <v>OK</v>
      </c>
      <c r="I213" s="3" t="str">
        <f t="shared" si="15"/>
        <v>Cliente Top</v>
      </c>
    </row>
    <row r="214" spans="1:9" x14ac:dyDescent="0.25">
      <c r="A214" s="4">
        <v>44098</v>
      </c>
      <c r="B214" s="3" t="s">
        <v>22</v>
      </c>
      <c r="C214" s="3" t="s">
        <v>6</v>
      </c>
      <c r="D214" s="5">
        <v>7091</v>
      </c>
      <c r="E214" s="5">
        <v>2765.49</v>
      </c>
      <c r="F214" s="3" t="str">
        <f t="shared" si="12"/>
        <v>Cliente TOP</v>
      </c>
      <c r="G214" s="3" t="str">
        <f t="shared" si="13"/>
        <v>Cliente TOP</v>
      </c>
      <c r="H214" s="3" t="str">
        <f t="shared" si="14"/>
        <v>OK</v>
      </c>
      <c r="I214" s="3" t="str">
        <f t="shared" si="15"/>
        <v>Cliente Top</v>
      </c>
    </row>
    <row r="215" spans="1:9" x14ac:dyDescent="0.25">
      <c r="A215" s="4">
        <v>44104</v>
      </c>
      <c r="B215" s="3" t="s">
        <v>23</v>
      </c>
      <c r="C215" s="3" t="s">
        <v>9</v>
      </c>
      <c r="D215" s="5">
        <v>5323</v>
      </c>
      <c r="E215" s="5">
        <v>2182.4299999999998</v>
      </c>
      <c r="F215" s="3" t="str">
        <f t="shared" si="12"/>
        <v>Cliente TOP</v>
      </c>
      <c r="G215" s="3" t="str">
        <f t="shared" si="13"/>
        <v>Cliente TOP</v>
      </c>
      <c r="H215" s="3" t="str">
        <f t="shared" si="14"/>
        <v>Llamar al cliente</v>
      </c>
      <c r="I215" s="3" t="str">
        <f t="shared" si="15"/>
        <v>Cliente Top</v>
      </c>
    </row>
    <row r="216" spans="1:9" x14ac:dyDescent="0.25">
      <c r="A216" s="4">
        <v>44100</v>
      </c>
      <c r="B216" s="3" t="s">
        <v>24</v>
      </c>
      <c r="C216" s="3" t="s">
        <v>6</v>
      </c>
      <c r="D216" s="5">
        <v>9003</v>
      </c>
      <c r="E216" s="5">
        <v>3961.32</v>
      </c>
      <c r="F216" s="3" t="str">
        <f t="shared" si="12"/>
        <v>Cliente TOP</v>
      </c>
      <c r="G216" s="3" t="str">
        <f t="shared" si="13"/>
        <v>Cliente TOP</v>
      </c>
      <c r="H216" s="3" t="str">
        <f t="shared" si="14"/>
        <v>OK</v>
      </c>
      <c r="I216" s="3" t="str">
        <f t="shared" si="15"/>
        <v>Cliente Top</v>
      </c>
    </row>
    <row r="217" spans="1:9" x14ac:dyDescent="0.25">
      <c r="A217" s="4">
        <v>44099</v>
      </c>
      <c r="B217" s="3" t="s">
        <v>25</v>
      </c>
      <c r="C217" s="3" t="s">
        <v>9</v>
      </c>
      <c r="D217" s="5">
        <v>4174</v>
      </c>
      <c r="E217" s="5">
        <v>1043.5</v>
      </c>
      <c r="F217" s="3" t="str">
        <f t="shared" si="12"/>
        <v>Vender más</v>
      </c>
      <c r="G217" s="3" t="str">
        <f t="shared" si="13"/>
        <v>Vender más</v>
      </c>
      <c r="H217" s="3" t="str">
        <f t="shared" si="14"/>
        <v>OK</v>
      </c>
      <c r="I217" s="3" t="str">
        <f t="shared" si="15"/>
        <v>Dar mimos</v>
      </c>
    </row>
    <row r="218" spans="1:9" x14ac:dyDescent="0.25">
      <c r="A218" s="4">
        <v>44099</v>
      </c>
      <c r="B218" s="3" t="s">
        <v>26</v>
      </c>
      <c r="C218" s="3" t="s">
        <v>9</v>
      </c>
      <c r="D218" s="5">
        <v>8395</v>
      </c>
      <c r="E218" s="5">
        <v>1259.25</v>
      </c>
      <c r="F218" s="3" t="str">
        <f t="shared" si="12"/>
        <v>Cliente TOP</v>
      </c>
      <c r="G218" s="3" t="str">
        <f t="shared" si="13"/>
        <v>Cliente TOP</v>
      </c>
      <c r="H218" s="3" t="str">
        <f t="shared" si="14"/>
        <v>Llamar al cliente</v>
      </c>
      <c r="I218" s="3" t="str">
        <f t="shared" si="15"/>
        <v>Cliente Top</v>
      </c>
    </row>
    <row r="219" spans="1:9" x14ac:dyDescent="0.25">
      <c r="A219" s="4">
        <v>44099</v>
      </c>
      <c r="B219" s="3" t="s">
        <v>27</v>
      </c>
      <c r="C219" s="3" t="s">
        <v>9</v>
      </c>
      <c r="D219" s="5">
        <v>7401</v>
      </c>
      <c r="E219" s="5">
        <v>1110.1500000000001</v>
      </c>
      <c r="F219" s="3" t="str">
        <f t="shared" si="12"/>
        <v>Cliente TOP</v>
      </c>
      <c r="G219" s="3" t="str">
        <f t="shared" si="13"/>
        <v>Cliente TOP</v>
      </c>
      <c r="H219" s="3" t="str">
        <f t="shared" si="14"/>
        <v>Llamar al cliente</v>
      </c>
      <c r="I219" s="3" t="str">
        <f t="shared" si="15"/>
        <v>Cliente Top</v>
      </c>
    </row>
    <row r="220" spans="1:9" x14ac:dyDescent="0.25">
      <c r="A220" s="4">
        <v>44099</v>
      </c>
      <c r="B220" s="3" t="s">
        <v>28</v>
      </c>
      <c r="C220" s="3" t="s">
        <v>9</v>
      </c>
      <c r="D220" s="5">
        <v>5404</v>
      </c>
      <c r="E220" s="5">
        <v>1188.8800000000001</v>
      </c>
      <c r="F220" s="3" t="str">
        <f t="shared" si="12"/>
        <v>Cliente TOP</v>
      </c>
      <c r="G220" s="3" t="str">
        <f t="shared" si="13"/>
        <v>Cliente TOP</v>
      </c>
      <c r="H220" s="3" t="str">
        <f t="shared" si="14"/>
        <v>Llamar al cliente</v>
      </c>
      <c r="I220" s="3" t="str">
        <f t="shared" si="15"/>
        <v>Cliente Top</v>
      </c>
    </row>
    <row r="221" spans="1:9" x14ac:dyDescent="0.25">
      <c r="A221" s="4">
        <v>44098</v>
      </c>
      <c r="B221" s="3" t="s">
        <v>29</v>
      </c>
      <c r="C221" s="3" t="s">
        <v>9</v>
      </c>
      <c r="D221" s="5">
        <v>7859</v>
      </c>
      <c r="E221" s="5">
        <v>1728.98</v>
      </c>
      <c r="F221" s="3" t="str">
        <f t="shared" si="12"/>
        <v>Cliente TOP</v>
      </c>
      <c r="G221" s="3" t="str">
        <f t="shared" si="13"/>
        <v>Cliente TOP</v>
      </c>
      <c r="H221" s="3" t="str">
        <f t="shared" si="14"/>
        <v>Llamar al cliente</v>
      </c>
      <c r="I221" s="3" t="str">
        <f t="shared" si="15"/>
        <v>Cliente Top</v>
      </c>
    </row>
    <row r="222" spans="1:9" x14ac:dyDescent="0.25">
      <c r="A222" s="4">
        <v>44104</v>
      </c>
      <c r="B222" s="3" t="s">
        <v>30</v>
      </c>
      <c r="C222" s="3" t="s">
        <v>6</v>
      </c>
      <c r="D222" s="5">
        <v>10338</v>
      </c>
      <c r="E222" s="5">
        <v>1654.08</v>
      </c>
      <c r="F222" s="3" t="str">
        <f t="shared" si="12"/>
        <v>Cliente TOP</v>
      </c>
      <c r="G222" s="3" t="str">
        <f t="shared" si="13"/>
        <v>Cliente TOP</v>
      </c>
      <c r="H222" s="3" t="str">
        <f t="shared" si="14"/>
        <v>OK</v>
      </c>
      <c r="I222" s="3" t="str">
        <f t="shared" si="15"/>
        <v>Cliente Top</v>
      </c>
    </row>
    <row r="223" spans="1:9" x14ac:dyDescent="0.25">
      <c r="A223" s="4">
        <v>44104</v>
      </c>
      <c r="B223" s="3" t="s">
        <v>31</v>
      </c>
      <c r="C223" s="3" t="s">
        <v>6</v>
      </c>
      <c r="D223" s="5">
        <v>1419</v>
      </c>
      <c r="E223" s="5">
        <v>439.89</v>
      </c>
      <c r="F223" s="3" t="str">
        <f t="shared" si="12"/>
        <v>Vender más</v>
      </c>
      <c r="G223" s="3" t="str">
        <f t="shared" si="13"/>
        <v>Vender más</v>
      </c>
      <c r="H223" s="3" t="str">
        <f t="shared" si="14"/>
        <v>OK</v>
      </c>
      <c r="I223" s="3" t="str">
        <f t="shared" si="15"/>
        <v>Dar mimos</v>
      </c>
    </row>
    <row r="224" spans="1:9" x14ac:dyDescent="0.25">
      <c r="A224" s="4">
        <v>44104</v>
      </c>
      <c r="B224" s="3" t="s">
        <v>32</v>
      </c>
      <c r="C224" s="3" t="s">
        <v>9</v>
      </c>
      <c r="D224" s="5">
        <v>2546</v>
      </c>
      <c r="E224" s="5">
        <v>763.8</v>
      </c>
      <c r="F224" s="3" t="str">
        <f t="shared" si="12"/>
        <v>Vender más</v>
      </c>
      <c r="G224" s="3" t="str">
        <f t="shared" si="13"/>
        <v>Vender más</v>
      </c>
      <c r="H224" s="3" t="str">
        <f t="shared" si="14"/>
        <v>OK</v>
      </c>
      <c r="I224" s="3" t="str">
        <f t="shared" si="15"/>
        <v>Dar mimos</v>
      </c>
    </row>
    <row r="225" spans="1:9" x14ac:dyDescent="0.25">
      <c r="A225" s="4">
        <v>44104</v>
      </c>
      <c r="B225" s="3" t="s">
        <v>33</v>
      </c>
      <c r="C225" s="3" t="s">
        <v>9</v>
      </c>
      <c r="D225" s="5">
        <v>7869</v>
      </c>
      <c r="E225" s="5">
        <v>3462.36</v>
      </c>
      <c r="F225" s="3" t="str">
        <f t="shared" si="12"/>
        <v>Cliente TOP</v>
      </c>
      <c r="G225" s="3" t="str">
        <f t="shared" si="13"/>
        <v>Cliente TOP</v>
      </c>
      <c r="H225" s="3" t="str">
        <f t="shared" si="14"/>
        <v>Llamar al cliente</v>
      </c>
      <c r="I225" s="3" t="str">
        <f t="shared" si="15"/>
        <v>Cliente Top</v>
      </c>
    </row>
    <row r="226" spans="1:9" x14ac:dyDescent="0.25">
      <c r="A226" s="4">
        <v>44104</v>
      </c>
      <c r="B226" s="3" t="s">
        <v>34</v>
      </c>
      <c r="C226" s="3" t="s">
        <v>6</v>
      </c>
      <c r="D226" s="5">
        <v>11191</v>
      </c>
      <c r="E226" s="5">
        <v>4476.3999999999996</v>
      </c>
      <c r="F226" s="3" t="str">
        <f t="shared" si="12"/>
        <v>Cliente TOP</v>
      </c>
      <c r="G226" s="3" t="str">
        <f t="shared" si="13"/>
        <v>Cliente TOP</v>
      </c>
      <c r="H226" s="3" t="str">
        <f t="shared" si="14"/>
        <v>OK</v>
      </c>
      <c r="I226" s="3" t="str">
        <f t="shared" si="15"/>
        <v>Cliente Top</v>
      </c>
    </row>
    <row r="227" spans="1:9" x14ac:dyDescent="0.25">
      <c r="A227" s="4">
        <v>44104</v>
      </c>
      <c r="B227" s="3" t="s">
        <v>35</v>
      </c>
      <c r="C227" s="3" t="s">
        <v>6</v>
      </c>
      <c r="D227" s="5">
        <v>4265</v>
      </c>
      <c r="E227" s="5">
        <v>682.4</v>
      </c>
      <c r="F227" s="3" t="str">
        <f t="shared" si="12"/>
        <v>Vender más</v>
      </c>
      <c r="G227" s="3" t="str">
        <f t="shared" si="13"/>
        <v>Vender más</v>
      </c>
      <c r="H227" s="3" t="str">
        <f t="shared" si="14"/>
        <v>OK</v>
      </c>
      <c r="I227" s="3" t="str">
        <f t="shared" si="15"/>
        <v>Dar mimos</v>
      </c>
    </row>
    <row r="228" spans="1:9" x14ac:dyDescent="0.25">
      <c r="A228" s="4">
        <v>44104</v>
      </c>
      <c r="B228" s="3" t="s">
        <v>36</v>
      </c>
      <c r="C228" s="3" t="s">
        <v>9</v>
      </c>
      <c r="D228" s="5">
        <v>6818</v>
      </c>
      <c r="E228" s="5">
        <v>2454.48</v>
      </c>
      <c r="F228" s="3" t="str">
        <f t="shared" si="12"/>
        <v>Cliente TOP</v>
      </c>
      <c r="G228" s="3" t="str">
        <f t="shared" si="13"/>
        <v>Cliente TOP</v>
      </c>
      <c r="H228" s="3" t="str">
        <f t="shared" si="14"/>
        <v>Llamar al cliente</v>
      </c>
      <c r="I228" s="3" t="str">
        <f t="shared" si="15"/>
        <v>Cliente Top</v>
      </c>
    </row>
    <row r="229" spans="1:9" x14ac:dyDescent="0.25">
      <c r="A229" s="4">
        <v>44130</v>
      </c>
      <c r="B229" s="3" t="s">
        <v>5</v>
      </c>
      <c r="C229" s="3" t="s">
        <v>6</v>
      </c>
      <c r="D229" s="5">
        <v>11217</v>
      </c>
      <c r="E229" s="5">
        <v>2579.91</v>
      </c>
      <c r="F229" s="3" t="str">
        <f t="shared" si="12"/>
        <v>Cliente TOP</v>
      </c>
      <c r="G229" s="3" t="str">
        <f t="shared" si="13"/>
        <v>Cliente TOP</v>
      </c>
      <c r="H229" s="3" t="str">
        <f t="shared" si="14"/>
        <v>OK</v>
      </c>
      <c r="I229" s="3" t="str">
        <f t="shared" si="15"/>
        <v>Cliente Top</v>
      </c>
    </row>
    <row r="230" spans="1:9" x14ac:dyDescent="0.25">
      <c r="A230" s="4">
        <v>44129</v>
      </c>
      <c r="B230" s="3" t="s">
        <v>7</v>
      </c>
      <c r="C230" s="3" t="s">
        <v>9</v>
      </c>
      <c r="D230" s="5">
        <v>10508</v>
      </c>
      <c r="E230" s="5">
        <v>4203.2</v>
      </c>
      <c r="F230" s="3" t="str">
        <f t="shared" si="12"/>
        <v>Cliente TOP</v>
      </c>
      <c r="G230" s="3" t="str">
        <f t="shared" si="13"/>
        <v>Cliente TOP</v>
      </c>
      <c r="H230" s="3" t="str">
        <f t="shared" si="14"/>
        <v>Llamar al cliente</v>
      </c>
      <c r="I230" s="3" t="str">
        <f t="shared" si="15"/>
        <v>Cliente Top</v>
      </c>
    </row>
    <row r="231" spans="1:9" x14ac:dyDescent="0.25">
      <c r="A231" s="4">
        <v>44129</v>
      </c>
      <c r="B231" s="3" t="s">
        <v>8</v>
      </c>
      <c r="C231" s="3" t="s">
        <v>9</v>
      </c>
      <c r="D231" s="5">
        <v>8770</v>
      </c>
      <c r="E231" s="5">
        <v>1666.3</v>
      </c>
      <c r="F231" s="3" t="str">
        <f t="shared" si="12"/>
        <v>Cliente TOP</v>
      </c>
      <c r="G231" s="3" t="str">
        <f t="shared" si="13"/>
        <v>Cliente TOP</v>
      </c>
      <c r="H231" s="3" t="str">
        <f t="shared" si="14"/>
        <v>Llamar al cliente</v>
      </c>
      <c r="I231" s="3" t="str">
        <f t="shared" si="15"/>
        <v>Cliente Top</v>
      </c>
    </row>
    <row r="232" spans="1:9" x14ac:dyDescent="0.25">
      <c r="A232" s="4">
        <v>44129</v>
      </c>
      <c r="B232" s="3" t="s">
        <v>10</v>
      </c>
      <c r="C232" s="3" t="s">
        <v>9</v>
      </c>
      <c r="D232" s="5">
        <v>3032</v>
      </c>
      <c r="E232" s="5">
        <v>576.08000000000004</v>
      </c>
      <c r="F232" s="3" t="str">
        <f t="shared" si="12"/>
        <v>Vender más</v>
      </c>
      <c r="G232" s="3" t="str">
        <f t="shared" si="13"/>
        <v>Vender más</v>
      </c>
      <c r="H232" s="3" t="str">
        <f t="shared" si="14"/>
        <v>OK</v>
      </c>
      <c r="I232" s="3" t="str">
        <f t="shared" si="15"/>
        <v>Dar mimos</v>
      </c>
    </row>
    <row r="233" spans="1:9" x14ac:dyDescent="0.25">
      <c r="A233" s="4">
        <v>44129</v>
      </c>
      <c r="B233" s="3" t="s">
        <v>11</v>
      </c>
      <c r="C233" s="3" t="s">
        <v>9</v>
      </c>
      <c r="D233" s="5">
        <v>1630</v>
      </c>
      <c r="E233" s="5">
        <v>293.39999999999998</v>
      </c>
      <c r="F233" s="3" t="str">
        <f t="shared" si="12"/>
        <v>Vender más</v>
      </c>
      <c r="G233" s="3" t="str">
        <f t="shared" si="13"/>
        <v>Vender más</v>
      </c>
      <c r="H233" s="3" t="str">
        <f t="shared" si="14"/>
        <v>OK</v>
      </c>
      <c r="I233" s="3" t="str">
        <f t="shared" si="15"/>
        <v>Dar mimos</v>
      </c>
    </row>
    <row r="234" spans="1:9" x14ac:dyDescent="0.25">
      <c r="A234" s="4">
        <v>44128</v>
      </c>
      <c r="B234" s="3" t="s">
        <v>12</v>
      </c>
      <c r="C234" s="3" t="s">
        <v>9</v>
      </c>
      <c r="D234" s="5">
        <v>8766</v>
      </c>
      <c r="E234" s="5">
        <v>2629.8</v>
      </c>
      <c r="F234" s="3" t="str">
        <f t="shared" si="12"/>
        <v>Cliente TOP</v>
      </c>
      <c r="G234" s="3" t="str">
        <f t="shared" si="13"/>
        <v>Cliente TOP</v>
      </c>
      <c r="H234" s="3" t="str">
        <f t="shared" si="14"/>
        <v>Llamar al cliente</v>
      </c>
      <c r="I234" s="3" t="str">
        <f t="shared" si="15"/>
        <v>Cliente Top</v>
      </c>
    </row>
    <row r="235" spans="1:9" x14ac:dyDescent="0.25">
      <c r="A235" s="4">
        <v>44135</v>
      </c>
      <c r="B235" s="3" t="s">
        <v>13</v>
      </c>
      <c r="C235" s="3" t="s">
        <v>6</v>
      </c>
      <c r="D235" s="5">
        <v>7183</v>
      </c>
      <c r="E235" s="5">
        <v>2083.0700000000002</v>
      </c>
      <c r="F235" s="3" t="str">
        <f t="shared" si="12"/>
        <v>Cliente TOP</v>
      </c>
      <c r="G235" s="3" t="str">
        <f t="shared" si="13"/>
        <v>Cliente TOP</v>
      </c>
      <c r="H235" s="3" t="str">
        <f t="shared" si="14"/>
        <v>OK</v>
      </c>
      <c r="I235" s="3" t="str">
        <f t="shared" si="15"/>
        <v>Cliente Top</v>
      </c>
    </row>
    <row r="236" spans="1:9" x14ac:dyDescent="0.25">
      <c r="A236" s="4">
        <v>44135</v>
      </c>
      <c r="B236" s="3" t="s">
        <v>14</v>
      </c>
      <c r="C236" s="3" t="s">
        <v>6</v>
      </c>
      <c r="D236" s="5">
        <v>2546</v>
      </c>
      <c r="E236" s="5">
        <v>916.56</v>
      </c>
      <c r="F236" s="3" t="str">
        <f t="shared" si="12"/>
        <v>Vender más</v>
      </c>
      <c r="G236" s="3" t="str">
        <f t="shared" si="13"/>
        <v>Vender más</v>
      </c>
      <c r="H236" s="3" t="str">
        <f t="shared" si="14"/>
        <v>OK</v>
      </c>
      <c r="I236" s="3" t="str">
        <f t="shared" si="15"/>
        <v>Dar mimos</v>
      </c>
    </row>
    <row r="237" spans="1:9" x14ac:dyDescent="0.25">
      <c r="A237" s="4">
        <v>44135</v>
      </c>
      <c r="B237" s="3" t="s">
        <v>15</v>
      </c>
      <c r="C237" s="3" t="s">
        <v>9</v>
      </c>
      <c r="D237" s="5">
        <v>7197</v>
      </c>
      <c r="E237" s="5">
        <v>2518.9499999999998</v>
      </c>
      <c r="F237" s="3" t="str">
        <f t="shared" si="12"/>
        <v>Cliente TOP</v>
      </c>
      <c r="G237" s="3" t="str">
        <f t="shared" si="13"/>
        <v>Cliente TOP</v>
      </c>
      <c r="H237" s="3" t="str">
        <f t="shared" si="14"/>
        <v>Llamar al cliente</v>
      </c>
      <c r="I237" s="3" t="str">
        <f t="shared" si="15"/>
        <v>Cliente Top</v>
      </c>
    </row>
    <row r="238" spans="1:9" x14ac:dyDescent="0.25">
      <c r="A238" s="4">
        <v>44135</v>
      </c>
      <c r="B238" s="3" t="s">
        <v>16</v>
      </c>
      <c r="C238" s="3" t="s">
        <v>9</v>
      </c>
      <c r="D238" s="5">
        <v>7958</v>
      </c>
      <c r="E238" s="5">
        <v>1989.5</v>
      </c>
      <c r="F238" s="3" t="str">
        <f t="shared" si="12"/>
        <v>Cliente TOP</v>
      </c>
      <c r="G238" s="3" t="str">
        <f t="shared" si="13"/>
        <v>Cliente TOP</v>
      </c>
      <c r="H238" s="3" t="str">
        <f t="shared" si="14"/>
        <v>Llamar al cliente</v>
      </c>
      <c r="I238" s="3" t="str">
        <f t="shared" si="15"/>
        <v>Cliente Top</v>
      </c>
    </row>
    <row r="239" spans="1:9" x14ac:dyDescent="0.25">
      <c r="A239" s="4">
        <v>44135</v>
      </c>
      <c r="B239" s="3" t="s">
        <v>17</v>
      </c>
      <c r="C239" s="3" t="s">
        <v>6</v>
      </c>
      <c r="D239" s="5">
        <v>11324</v>
      </c>
      <c r="E239" s="5">
        <v>2151.56</v>
      </c>
      <c r="F239" s="3" t="str">
        <f t="shared" si="12"/>
        <v>Cliente TOP</v>
      </c>
      <c r="G239" s="3" t="str">
        <f t="shared" si="13"/>
        <v>Cliente TOP</v>
      </c>
      <c r="H239" s="3" t="str">
        <f t="shared" si="14"/>
        <v>OK</v>
      </c>
      <c r="I239" s="3" t="str">
        <f t="shared" si="15"/>
        <v>Cliente Top</v>
      </c>
    </row>
    <row r="240" spans="1:9" x14ac:dyDescent="0.25">
      <c r="A240" s="4">
        <v>44135</v>
      </c>
      <c r="B240" s="3" t="s">
        <v>18</v>
      </c>
      <c r="C240" s="3" t="s">
        <v>6</v>
      </c>
      <c r="D240" s="5">
        <v>11310</v>
      </c>
      <c r="E240" s="5">
        <v>3506.1</v>
      </c>
      <c r="F240" s="3" t="str">
        <f t="shared" si="12"/>
        <v>Cliente TOP</v>
      </c>
      <c r="G240" s="3" t="str">
        <f t="shared" si="13"/>
        <v>Cliente TOP</v>
      </c>
      <c r="H240" s="3" t="str">
        <f t="shared" si="14"/>
        <v>OK</v>
      </c>
      <c r="I240" s="3" t="str">
        <f t="shared" si="15"/>
        <v>Cliente Top</v>
      </c>
    </row>
    <row r="241" spans="1:9" x14ac:dyDescent="0.25">
      <c r="A241" s="4">
        <v>44134</v>
      </c>
      <c r="B241" s="3" t="s">
        <v>19</v>
      </c>
      <c r="C241" s="3" t="s">
        <v>9</v>
      </c>
      <c r="D241" s="5">
        <v>9743</v>
      </c>
      <c r="E241" s="5">
        <v>3117.76</v>
      </c>
      <c r="F241" s="3" t="str">
        <f t="shared" si="12"/>
        <v>Cliente TOP</v>
      </c>
      <c r="G241" s="3" t="str">
        <f t="shared" si="13"/>
        <v>Cliente TOP</v>
      </c>
      <c r="H241" s="3" t="str">
        <f t="shared" si="14"/>
        <v>Llamar al cliente</v>
      </c>
      <c r="I241" s="3" t="str">
        <f t="shared" si="15"/>
        <v>Cliente Top</v>
      </c>
    </row>
    <row r="242" spans="1:9" x14ac:dyDescent="0.25">
      <c r="A242" s="4">
        <v>44130</v>
      </c>
      <c r="B242" s="3" t="s">
        <v>20</v>
      </c>
      <c r="C242" s="3" t="s">
        <v>6</v>
      </c>
      <c r="D242" s="5">
        <v>6996</v>
      </c>
      <c r="E242" s="5">
        <v>2728.44</v>
      </c>
      <c r="F242" s="3" t="str">
        <f t="shared" si="12"/>
        <v>Cliente TOP</v>
      </c>
      <c r="G242" s="3" t="str">
        <f t="shared" si="13"/>
        <v>Cliente TOP</v>
      </c>
      <c r="H242" s="3" t="str">
        <f t="shared" si="14"/>
        <v>OK</v>
      </c>
      <c r="I242" s="3" t="str">
        <f t="shared" si="15"/>
        <v>Cliente Top</v>
      </c>
    </row>
    <row r="243" spans="1:9" x14ac:dyDescent="0.25">
      <c r="A243" s="4">
        <v>44129</v>
      </c>
      <c r="B243" s="3" t="s">
        <v>21</v>
      </c>
      <c r="C243" s="3" t="s">
        <v>9</v>
      </c>
      <c r="D243" s="5">
        <v>5131</v>
      </c>
      <c r="E243" s="5">
        <v>1539.3</v>
      </c>
      <c r="F243" s="3" t="str">
        <f t="shared" si="12"/>
        <v>Cliente TOP</v>
      </c>
      <c r="G243" s="3" t="str">
        <f t="shared" si="13"/>
        <v>Cliente TOP</v>
      </c>
      <c r="H243" s="3" t="str">
        <f t="shared" si="14"/>
        <v>Llamar al cliente</v>
      </c>
      <c r="I243" s="3" t="str">
        <f t="shared" si="15"/>
        <v>Cliente Top</v>
      </c>
    </row>
    <row r="244" spans="1:9" x14ac:dyDescent="0.25">
      <c r="A244" s="4">
        <v>44129</v>
      </c>
      <c r="B244" s="3" t="s">
        <v>22</v>
      </c>
      <c r="C244" s="3" t="s">
        <v>9</v>
      </c>
      <c r="D244" s="5">
        <v>3220</v>
      </c>
      <c r="E244" s="5">
        <v>1127</v>
      </c>
      <c r="F244" s="3" t="str">
        <f t="shared" si="12"/>
        <v>Vender más</v>
      </c>
      <c r="G244" s="3" t="str">
        <f t="shared" si="13"/>
        <v>Vender más</v>
      </c>
      <c r="H244" s="3" t="str">
        <f t="shared" si="14"/>
        <v>OK</v>
      </c>
      <c r="I244" s="3" t="str">
        <f t="shared" si="15"/>
        <v>Dar mimos</v>
      </c>
    </row>
    <row r="245" spans="1:9" x14ac:dyDescent="0.25">
      <c r="A245" s="4">
        <v>44129</v>
      </c>
      <c r="B245" s="3" t="s">
        <v>23</v>
      </c>
      <c r="C245" s="3" t="s">
        <v>9</v>
      </c>
      <c r="D245" s="5">
        <v>4507</v>
      </c>
      <c r="E245" s="5">
        <v>1757.73</v>
      </c>
      <c r="F245" s="3" t="str">
        <f t="shared" si="12"/>
        <v>Vender más</v>
      </c>
      <c r="G245" s="3" t="str">
        <f t="shared" si="13"/>
        <v>Vender más</v>
      </c>
      <c r="H245" s="3" t="str">
        <f t="shared" si="14"/>
        <v>OK</v>
      </c>
      <c r="I245" s="3" t="str">
        <f t="shared" si="15"/>
        <v>Dar mimos</v>
      </c>
    </row>
    <row r="246" spans="1:9" x14ac:dyDescent="0.25">
      <c r="A246" s="4">
        <v>44129</v>
      </c>
      <c r="B246" s="3" t="s">
        <v>24</v>
      </c>
      <c r="C246" s="3" t="s">
        <v>9</v>
      </c>
      <c r="D246" s="5">
        <v>11102</v>
      </c>
      <c r="E246" s="5">
        <v>1998.36</v>
      </c>
      <c r="F246" s="3" t="str">
        <f t="shared" si="12"/>
        <v>Cliente TOP</v>
      </c>
      <c r="G246" s="3" t="str">
        <f t="shared" si="13"/>
        <v>Cliente TOP</v>
      </c>
      <c r="H246" s="3" t="str">
        <f t="shared" si="14"/>
        <v>Llamar al cliente</v>
      </c>
      <c r="I246" s="3" t="str">
        <f t="shared" si="15"/>
        <v>Cliente Top</v>
      </c>
    </row>
    <row r="247" spans="1:9" x14ac:dyDescent="0.25">
      <c r="A247" s="4">
        <v>44128</v>
      </c>
      <c r="B247" s="3" t="s">
        <v>25</v>
      </c>
      <c r="C247" s="3" t="s">
        <v>9</v>
      </c>
      <c r="D247" s="5">
        <v>7570</v>
      </c>
      <c r="E247" s="5">
        <v>1286.9000000000001</v>
      </c>
      <c r="F247" s="3" t="str">
        <f t="shared" si="12"/>
        <v>Cliente TOP</v>
      </c>
      <c r="G247" s="3" t="str">
        <f t="shared" si="13"/>
        <v>Cliente TOP</v>
      </c>
      <c r="H247" s="3" t="str">
        <f t="shared" si="14"/>
        <v>Llamar al cliente</v>
      </c>
      <c r="I247" s="3" t="str">
        <f t="shared" si="15"/>
        <v>Cliente Top</v>
      </c>
    </row>
    <row r="248" spans="1:9" x14ac:dyDescent="0.25">
      <c r="A248" s="4">
        <v>44134</v>
      </c>
      <c r="B248" s="3" t="s">
        <v>26</v>
      </c>
      <c r="C248" s="3" t="s">
        <v>6</v>
      </c>
      <c r="D248" s="5">
        <v>5814</v>
      </c>
      <c r="E248" s="5">
        <v>2441.88</v>
      </c>
      <c r="F248" s="3" t="str">
        <f t="shared" si="12"/>
        <v>Cliente TOP</v>
      </c>
      <c r="G248" s="3" t="str">
        <f t="shared" si="13"/>
        <v>Cliente TOP</v>
      </c>
      <c r="H248" s="3" t="str">
        <f t="shared" si="14"/>
        <v>OK</v>
      </c>
      <c r="I248" s="3" t="str">
        <f t="shared" si="15"/>
        <v>Cliente Top</v>
      </c>
    </row>
    <row r="249" spans="1:9" x14ac:dyDescent="0.25">
      <c r="A249" s="4">
        <v>44134</v>
      </c>
      <c r="B249" s="3" t="s">
        <v>27</v>
      </c>
      <c r="C249" s="3" t="s">
        <v>6</v>
      </c>
      <c r="D249" s="5">
        <v>11992</v>
      </c>
      <c r="E249" s="5">
        <v>3237.84</v>
      </c>
      <c r="F249" s="3" t="str">
        <f t="shared" si="12"/>
        <v>Cliente TOP</v>
      </c>
      <c r="G249" s="3" t="str">
        <f t="shared" si="13"/>
        <v>Cliente TOP</v>
      </c>
      <c r="H249" s="3" t="str">
        <f t="shared" si="14"/>
        <v>OK</v>
      </c>
      <c r="I249" s="3" t="str">
        <f t="shared" si="15"/>
        <v>Cliente Top</v>
      </c>
    </row>
    <row r="250" spans="1:9" x14ac:dyDescent="0.25">
      <c r="A250" s="4">
        <v>44134</v>
      </c>
      <c r="B250" s="3" t="s">
        <v>28</v>
      </c>
      <c r="C250" s="3" t="s">
        <v>9</v>
      </c>
      <c r="D250" s="5">
        <v>3193</v>
      </c>
      <c r="E250" s="5">
        <v>574.74</v>
      </c>
      <c r="F250" s="3" t="str">
        <f t="shared" si="12"/>
        <v>Vender más</v>
      </c>
      <c r="G250" s="3" t="str">
        <f t="shared" si="13"/>
        <v>Vender más</v>
      </c>
      <c r="H250" s="3" t="str">
        <f t="shared" si="14"/>
        <v>OK</v>
      </c>
      <c r="I250" s="3" t="str">
        <f t="shared" si="15"/>
        <v>Dar mimos</v>
      </c>
    </row>
    <row r="251" spans="1:9" x14ac:dyDescent="0.25">
      <c r="A251" s="4">
        <v>44165</v>
      </c>
      <c r="B251" s="3" t="s">
        <v>5</v>
      </c>
      <c r="C251" s="3" t="s">
        <v>9</v>
      </c>
      <c r="D251" s="5">
        <v>1372</v>
      </c>
      <c r="E251" s="5">
        <v>466.48</v>
      </c>
      <c r="F251" s="3" t="str">
        <f t="shared" si="12"/>
        <v>Vender más</v>
      </c>
      <c r="G251" s="3" t="str">
        <f t="shared" si="13"/>
        <v>Vender más</v>
      </c>
      <c r="H251" s="3" t="str">
        <f t="shared" si="14"/>
        <v>OK</v>
      </c>
      <c r="I251" s="3" t="str">
        <f t="shared" si="15"/>
        <v>Dar mimos</v>
      </c>
    </row>
    <row r="252" spans="1:9" x14ac:dyDescent="0.25">
      <c r="A252" s="4">
        <v>44165</v>
      </c>
      <c r="B252" s="3" t="s">
        <v>7</v>
      </c>
      <c r="C252" s="3" t="s">
        <v>6</v>
      </c>
      <c r="D252" s="5">
        <v>8431</v>
      </c>
      <c r="E252" s="5">
        <v>3035.16</v>
      </c>
      <c r="F252" s="3" t="str">
        <f t="shared" si="12"/>
        <v>Cliente TOP</v>
      </c>
      <c r="G252" s="3" t="str">
        <f t="shared" si="13"/>
        <v>Cliente TOP</v>
      </c>
      <c r="H252" s="3" t="str">
        <f t="shared" si="14"/>
        <v>OK</v>
      </c>
      <c r="I252" s="3" t="str">
        <f t="shared" si="15"/>
        <v>Cliente Top</v>
      </c>
    </row>
    <row r="253" spans="1:9" x14ac:dyDescent="0.25">
      <c r="A253" s="4">
        <v>44165</v>
      </c>
      <c r="B253" s="3" t="s">
        <v>8</v>
      </c>
      <c r="C253" s="3" t="s">
        <v>6</v>
      </c>
      <c r="D253" s="5">
        <v>4509</v>
      </c>
      <c r="E253" s="5">
        <v>721.44</v>
      </c>
      <c r="F253" s="3" t="str">
        <f t="shared" si="12"/>
        <v>Vender más</v>
      </c>
      <c r="G253" s="3" t="str">
        <f t="shared" si="13"/>
        <v>Vender más</v>
      </c>
      <c r="H253" s="3" t="str">
        <f t="shared" si="14"/>
        <v>OK</v>
      </c>
      <c r="I253" s="3" t="str">
        <f t="shared" si="15"/>
        <v>Dar mimos</v>
      </c>
    </row>
    <row r="254" spans="1:9" x14ac:dyDescent="0.25">
      <c r="A254" s="4">
        <v>44165</v>
      </c>
      <c r="B254" s="3" t="s">
        <v>10</v>
      </c>
      <c r="C254" s="3" t="s">
        <v>9</v>
      </c>
      <c r="D254" s="5">
        <v>10109</v>
      </c>
      <c r="E254" s="5">
        <v>3133.79</v>
      </c>
      <c r="F254" s="3" t="str">
        <f t="shared" si="12"/>
        <v>Cliente TOP</v>
      </c>
      <c r="G254" s="3" t="str">
        <f t="shared" si="13"/>
        <v>Cliente TOP</v>
      </c>
      <c r="H254" s="3" t="str">
        <f t="shared" si="14"/>
        <v>Llamar al cliente</v>
      </c>
      <c r="I254" s="3" t="str">
        <f t="shared" si="15"/>
        <v>Cliente Top</v>
      </c>
    </row>
    <row r="255" spans="1:9" x14ac:dyDescent="0.25">
      <c r="A255" s="4">
        <v>44161</v>
      </c>
      <c r="B255" s="3" t="s">
        <v>11</v>
      </c>
      <c r="C255" s="3" t="s">
        <v>6</v>
      </c>
      <c r="D255" s="5">
        <v>10307</v>
      </c>
      <c r="E255" s="5">
        <v>2370.61</v>
      </c>
      <c r="F255" s="3" t="str">
        <f t="shared" si="12"/>
        <v>Cliente TOP</v>
      </c>
      <c r="G255" s="3" t="str">
        <f t="shared" si="13"/>
        <v>Cliente TOP</v>
      </c>
      <c r="H255" s="3" t="str">
        <f t="shared" si="14"/>
        <v>OK</v>
      </c>
      <c r="I255" s="3" t="str">
        <f t="shared" si="15"/>
        <v>Cliente Top</v>
      </c>
    </row>
    <row r="256" spans="1:9" x14ac:dyDescent="0.25">
      <c r="A256" s="4">
        <v>44160</v>
      </c>
      <c r="B256" s="3" t="s">
        <v>12</v>
      </c>
      <c r="C256" s="3" t="s">
        <v>9</v>
      </c>
      <c r="D256" s="5">
        <v>6017</v>
      </c>
      <c r="E256" s="5">
        <v>902.55</v>
      </c>
      <c r="F256" s="3" t="str">
        <f t="shared" si="12"/>
        <v>Cliente TOP</v>
      </c>
      <c r="G256" s="3" t="str">
        <f t="shared" si="13"/>
        <v>Cliente TOP</v>
      </c>
      <c r="H256" s="3" t="str">
        <f t="shared" si="14"/>
        <v>Llamar al cliente</v>
      </c>
      <c r="I256" s="3" t="str">
        <f t="shared" si="15"/>
        <v>Cliente Top</v>
      </c>
    </row>
    <row r="257" spans="1:9" x14ac:dyDescent="0.25">
      <c r="A257" s="4">
        <v>44160</v>
      </c>
      <c r="B257" s="3" t="s">
        <v>13</v>
      </c>
      <c r="C257" s="3" t="s">
        <v>9</v>
      </c>
      <c r="D257" s="5">
        <v>9031</v>
      </c>
      <c r="E257" s="5">
        <v>3251.16</v>
      </c>
      <c r="F257" s="3" t="str">
        <f t="shared" si="12"/>
        <v>Cliente TOP</v>
      </c>
      <c r="G257" s="3" t="str">
        <f t="shared" si="13"/>
        <v>Cliente TOP</v>
      </c>
      <c r="H257" s="3" t="str">
        <f t="shared" si="14"/>
        <v>Llamar al cliente</v>
      </c>
      <c r="I257" s="3" t="str">
        <f t="shared" si="15"/>
        <v>Cliente Top</v>
      </c>
    </row>
    <row r="258" spans="1:9" x14ac:dyDescent="0.25">
      <c r="A258" s="4">
        <v>44160</v>
      </c>
      <c r="B258" s="3" t="s">
        <v>14</v>
      </c>
      <c r="C258" s="3" t="s">
        <v>9</v>
      </c>
      <c r="D258" s="5">
        <v>7925</v>
      </c>
      <c r="E258" s="5">
        <v>2694.5</v>
      </c>
      <c r="F258" s="3" t="str">
        <f t="shared" ref="F258:F321" si="16">IF(D258&gt;5000,"Cliente TOP","Vender más")</f>
        <v>Cliente TOP</v>
      </c>
      <c r="G258" s="3" t="str">
        <f t="shared" si="13"/>
        <v>Cliente TOP</v>
      </c>
      <c r="H258" s="3" t="str">
        <f t="shared" si="14"/>
        <v>Llamar al cliente</v>
      </c>
      <c r="I258" s="3" t="str">
        <f t="shared" si="15"/>
        <v>Cliente Top</v>
      </c>
    </row>
    <row r="259" spans="1:9" x14ac:dyDescent="0.25">
      <c r="A259" s="4">
        <v>44160</v>
      </c>
      <c r="B259" s="3" t="s">
        <v>15</v>
      </c>
      <c r="C259" s="3" t="s">
        <v>9</v>
      </c>
      <c r="D259" s="5">
        <v>8901</v>
      </c>
      <c r="E259" s="5">
        <v>3293.37</v>
      </c>
      <c r="F259" s="3" t="str">
        <f t="shared" si="16"/>
        <v>Cliente TOP</v>
      </c>
      <c r="G259" s="3" t="str">
        <f t="shared" ref="G259:G322" si="17">IF(D259&gt;=5000,"Cliente TOP","Vender más")</f>
        <v>Cliente TOP</v>
      </c>
      <c r="H259" s="3" t="str">
        <f t="shared" ref="H259:H322" si="18">IF(AND(C259="Pendiente",D259&gt;=5000),"Llamar al cliente","OK")</f>
        <v>Llamar al cliente</v>
      </c>
      <c r="I259" s="3" t="str">
        <f t="shared" ref="I259:I322" si="19">IF(OR(D259&gt;=5000,E259&gt;=3000),"Cliente Top","Dar mimos")</f>
        <v>Cliente Top</v>
      </c>
    </row>
    <row r="260" spans="1:9" x14ac:dyDescent="0.25">
      <c r="A260" s="4">
        <v>44159</v>
      </c>
      <c r="B260" s="3" t="s">
        <v>16</v>
      </c>
      <c r="C260" s="3" t="s">
        <v>9</v>
      </c>
      <c r="D260" s="5">
        <v>9810</v>
      </c>
      <c r="E260" s="5">
        <v>2746.8</v>
      </c>
      <c r="F260" s="3" t="str">
        <f t="shared" si="16"/>
        <v>Cliente TOP</v>
      </c>
      <c r="G260" s="3" t="str">
        <f t="shared" si="17"/>
        <v>Cliente TOP</v>
      </c>
      <c r="H260" s="3" t="str">
        <f t="shared" si="18"/>
        <v>Llamar al cliente</v>
      </c>
      <c r="I260" s="3" t="str">
        <f t="shared" si="19"/>
        <v>Cliente Top</v>
      </c>
    </row>
    <row r="261" spans="1:9" x14ac:dyDescent="0.25">
      <c r="A261" s="4">
        <v>44159</v>
      </c>
      <c r="B261" s="3" t="s">
        <v>17</v>
      </c>
      <c r="C261" s="3" t="s">
        <v>6</v>
      </c>
      <c r="D261" s="5">
        <v>9957</v>
      </c>
      <c r="E261" s="5">
        <v>2887.53</v>
      </c>
      <c r="F261" s="3" t="str">
        <f t="shared" si="16"/>
        <v>Cliente TOP</v>
      </c>
      <c r="G261" s="3" t="str">
        <f t="shared" si="17"/>
        <v>Cliente TOP</v>
      </c>
      <c r="H261" s="3" t="str">
        <f t="shared" si="18"/>
        <v>OK</v>
      </c>
      <c r="I261" s="3" t="str">
        <f t="shared" si="19"/>
        <v>Cliente Top</v>
      </c>
    </row>
    <row r="262" spans="1:9" x14ac:dyDescent="0.25">
      <c r="A262" s="4">
        <v>44159</v>
      </c>
      <c r="B262" s="3" t="s">
        <v>18</v>
      </c>
      <c r="C262" s="3" t="s">
        <v>6</v>
      </c>
      <c r="D262" s="5">
        <v>5605</v>
      </c>
      <c r="E262" s="5">
        <v>1849.65</v>
      </c>
      <c r="F262" s="3" t="str">
        <f t="shared" si="16"/>
        <v>Cliente TOP</v>
      </c>
      <c r="G262" s="3" t="str">
        <f t="shared" si="17"/>
        <v>Cliente TOP</v>
      </c>
      <c r="H262" s="3" t="str">
        <f t="shared" si="18"/>
        <v>OK</v>
      </c>
      <c r="I262" s="3" t="str">
        <f t="shared" si="19"/>
        <v>Cliente Top</v>
      </c>
    </row>
    <row r="263" spans="1:9" x14ac:dyDescent="0.25">
      <c r="A263" s="4">
        <v>44159</v>
      </c>
      <c r="B263" s="3" t="s">
        <v>19</v>
      </c>
      <c r="C263" s="3" t="s">
        <v>9</v>
      </c>
      <c r="D263" s="5">
        <v>9870</v>
      </c>
      <c r="E263" s="5">
        <v>2566.1999999999998</v>
      </c>
      <c r="F263" s="3" t="str">
        <f t="shared" si="16"/>
        <v>Cliente TOP</v>
      </c>
      <c r="G263" s="3" t="str">
        <f t="shared" si="17"/>
        <v>Cliente TOP</v>
      </c>
      <c r="H263" s="3" t="str">
        <f t="shared" si="18"/>
        <v>Llamar al cliente</v>
      </c>
      <c r="I263" s="3" t="str">
        <f t="shared" si="19"/>
        <v>Cliente Top</v>
      </c>
    </row>
    <row r="264" spans="1:9" x14ac:dyDescent="0.25">
      <c r="A264" s="4">
        <v>44159</v>
      </c>
      <c r="B264" s="3" t="s">
        <v>20</v>
      </c>
      <c r="C264" s="3" t="s">
        <v>9</v>
      </c>
      <c r="D264" s="5">
        <v>11359</v>
      </c>
      <c r="E264" s="5">
        <v>2044.62</v>
      </c>
      <c r="F264" s="3" t="str">
        <f t="shared" si="16"/>
        <v>Cliente TOP</v>
      </c>
      <c r="G264" s="3" t="str">
        <f t="shared" si="17"/>
        <v>Cliente TOP</v>
      </c>
      <c r="H264" s="3" t="str">
        <f t="shared" si="18"/>
        <v>Llamar al cliente</v>
      </c>
      <c r="I264" s="3" t="str">
        <f t="shared" si="19"/>
        <v>Cliente Top</v>
      </c>
    </row>
    <row r="265" spans="1:9" x14ac:dyDescent="0.25">
      <c r="A265" s="4">
        <v>44196</v>
      </c>
      <c r="B265" s="3" t="s">
        <v>5</v>
      </c>
      <c r="C265" s="3" t="s">
        <v>6</v>
      </c>
      <c r="D265" s="5">
        <v>9217</v>
      </c>
      <c r="E265" s="5">
        <v>3963.31</v>
      </c>
      <c r="F265" s="3" t="str">
        <f t="shared" si="16"/>
        <v>Cliente TOP</v>
      </c>
      <c r="G265" s="3" t="str">
        <f t="shared" si="17"/>
        <v>Cliente TOP</v>
      </c>
      <c r="H265" s="3" t="str">
        <f t="shared" si="18"/>
        <v>OK</v>
      </c>
      <c r="I265" s="3" t="str">
        <f t="shared" si="19"/>
        <v>Cliente Top</v>
      </c>
    </row>
    <row r="266" spans="1:9" x14ac:dyDescent="0.25">
      <c r="A266" s="4">
        <v>44196</v>
      </c>
      <c r="B266" s="3" t="s">
        <v>7</v>
      </c>
      <c r="C266" s="3" t="s">
        <v>6</v>
      </c>
      <c r="D266" s="5">
        <v>4345</v>
      </c>
      <c r="E266" s="5">
        <v>825.55</v>
      </c>
      <c r="F266" s="3" t="str">
        <f t="shared" si="16"/>
        <v>Vender más</v>
      </c>
      <c r="G266" s="3" t="str">
        <f t="shared" si="17"/>
        <v>Vender más</v>
      </c>
      <c r="H266" s="3" t="str">
        <f t="shared" si="18"/>
        <v>OK</v>
      </c>
      <c r="I266" s="3" t="str">
        <f t="shared" si="19"/>
        <v>Dar mimos</v>
      </c>
    </row>
    <row r="267" spans="1:9" x14ac:dyDescent="0.25">
      <c r="A267" s="4">
        <v>44195</v>
      </c>
      <c r="B267" s="3" t="s">
        <v>8</v>
      </c>
      <c r="C267" s="3" t="s">
        <v>9</v>
      </c>
      <c r="D267" s="5">
        <v>9723</v>
      </c>
      <c r="E267" s="5">
        <v>1555.68</v>
      </c>
      <c r="F267" s="3" t="str">
        <f t="shared" si="16"/>
        <v>Cliente TOP</v>
      </c>
      <c r="G267" s="3" t="str">
        <f t="shared" si="17"/>
        <v>Cliente TOP</v>
      </c>
      <c r="H267" s="3" t="str">
        <f t="shared" si="18"/>
        <v>Llamar al cliente</v>
      </c>
      <c r="I267" s="3" t="str">
        <f t="shared" si="19"/>
        <v>Cliente Top</v>
      </c>
    </row>
    <row r="268" spans="1:9" x14ac:dyDescent="0.25">
      <c r="A268" s="4">
        <v>44191</v>
      </c>
      <c r="B268" s="3" t="s">
        <v>10</v>
      </c>
      <c r="C268" s="3" t="s">
        <v>6</v>
      </c>
      <c r="D268" s="5">
        <v>7952</v>
      </c>
      <c r="E268" s="5">
        <v>2783.2</v>
      </c>
      <c r="F268" s="3" t="str">
        <f t="shared" si="16"/>
        <v>Cliente TOP</v>
      </c>
      <c r="G268" s="3" t="str">
        <f t="shared" si="17"/>
        <v>Cliente TOP</v>
      </c>
      <c r="H268" s="3" t="str">
        <f t="shared" si="18"/>
        <v>OK</v>
      </c>
      <c r="I268" s="3" t="str">
        <f t="shared" si="19"/>
        <v>Cliente Top</v>
      </c>
    </row>
    <row r="269" spans="1:9" x14ac:dyDescent="0.25">
      <c r="A269" s="4">
        <v>44190</v>
      </c>
      <c r="B269" s="3" t="s">
        <v>11</v>
      </c>
      <c r="C269" s="3" t="s">
        <v>9</v>
      </c>
      <c r="D269" s="5">
        <v>6961</v>
      </c>
      <c r="E269" s="5">
        <v>1531.42</v>
      </c>
      <c r="F269" s="3" t="str">
        <f t="shared" si="16"/>
        <v>Cliente TOP</v>
      </c>
      <c r="G269" s="3" t="str">
        <f t="shared" si="17"/>
        <v>Cliente TOP</v>
      </c>
      <c r="H269" s="3" t="str">
        <f t="shared" si="18"/>
        <v>Llamar al cliente</v>
      </c>
      <c r="I269" s="3" t="str">
        <f t="shared" si="19"/>
        <v>Cliente Top</v>
      </c>
    </row>
    <row r="270" spans="1:9" x14ac:dyDescent="0.25">
      <c r="A270" s="4">
        <v>44190</v>
      </c>
      <c r="B270" s="3" t="s">
        <v>12</v>
      </c>
      <c r="C270" s="3" t="s">
        <v>9</v>
      </c>
      <c r="D270" s="5">
        <v>6548</v>
      </c>
      <c r="E270" s="5">
        <v>1440.56</v>
      </c>
      <c r="F270" s="3" t="str">
        <f t="shared" si="16"/>
        <v>Cliente TOP</v>
      </c>
      <c r="G270" s="3" t="str">
        <f t="shared" si="17"/>
        <v>Cliente TOP</v>
      </c>
      <c r="H270" s="3" t="str">
        <f t="shared" si="18"/>
        <v>Llamar al cliente</v>
      </c>
      <c r="I270" s="3" t="str">
        <f t="shared" si="19"/>
        <v>Cliente Top</v>
      </c>
    </row>
    <row r="271" spans="1:9" x14ac:dyDescent="0.25">
      <c r="A271" s="4">
        <v>44190</v>
      </c>
      <c r="B271" s="3" t="s">
        <v>13</v>
      </c>
      <c r="C271" s="3" t="s">
        <v>9</v>
      </c>
      <c r="D271" s="5">
        <v>3593</v>
      </c>
      <c r="E271" s="5">
        <v>1077.9000000000001</v>
      </c>
      <c r="F271" s="3" t="str">
        <f t="shared" si="16"/>
        <v>Vender más</v>
      </c>
      <c r="G271" s="3" t="str">
        <f t="shared" si="17"/>
        <v>Vender más</v>
      </c>
      <c r="H271" s="3" t="str">
        <f t="shared" si="18"/>
        <v>OK</v>
      </c>
      <c r="I271" s="3" t="str">
        <f t="shared" si="19"/>
        <v>Dar mimos</v>
      </c>
    </row>
    <row r="272" spans="1:9" x14ac:dyDescent="0.25">
      <c r="A272" s="4">
        <v>44190</v>
      </c>
      <c r="B272" s="3" t="s">
        <v>14</v>
      </c>
      <c r="C272" s="3" t="s">
        <v>9</v>
      </c>
      <c r="D272" s="5">
        <v>5853</v>
      </c>
      <c r="E272" s="5">
        <v>1872.96</v>
      </c>
      <c r="F272" s="3" t="str">
        <f t="shared" si="16"/>
        <v>Cliente TOP</v>
      </c>
      <c r="G272" s="3" t="str">
        <f t="shared" si="17"/>
        <v>Cliente TOP</v>
      </c>
      <c r="H272" s="3" t="str">
        <f t="shared" si="18"/>
        <v>Llamar al cliente</v>
      </c>
      <c r="I272" s="3" t="str">
        <f t="shared" si="19"/>
        <v>Cliente Top</v>
      </c>
    </row>
    <row r="273" spans="1:9" x14ac:dyDescent="0.25">
      <c r="A273" s="4">
        <v>44189</v>
      </c>
      <c r="B273" s="3" t="s">
        <v>15</v>
      </c>
      <c r="C273" s="3" t="s">
        <v>9</v>
      </c>
      <c r="D273" s="5">
        <v>5275</v>
      </c>
      <c r="E273" s="5">
        <v>844</v>
      </c>
      <c r="F273" s="3" t="str">
        <f t="shared" si="16"/>
        <v>Cliente TOP</v>
      </c>
      <c r="G273" s="3" t="str">
        <f t="shared" si="17"/>
        <v>Cliente TOP</v>
      </c>
      <c r="H273" s="3" t="str">
        <f t="shared" si="18"/>
        <v>Llamar al cliente</v>
      </c>
      <c r="I273" s="3" t="str">
        <f t="shared" si="19"/>
        <v>Cliente Top</v>
      </c>
    </row>
    <row r="274" spans="1:9" x14ac:dyDescent="0.25">
      <c r="A274" s="4">
        <v>44195</v>
      </c>
      <c r="B274" s="3" t="s">
        <v>16</v>
      </c>
      <c r="C274" s="3" t="s">
        <v>6</v>
      </c>
      <c r="D274" s="5">
        <v>11826</v>
      </c>
      <c r="E274" s="5">
        <v>2601.7199999999998</v>
      </c>
      <c r="F274" s="3" t="str">
        <f t="shared" si="16"/>
        <v>Cliente TOP</v>
      </c>
      <c r="G274" s="3" t="str">
        <f t="shared" si="17"/>
        <v>Cliente TOP</v>
      </c>
      <c r="H274" s="3" t="str">
        <f t="shared" si="18"/>
        <v>OK</v>
      </c>
      <c r="I274" s="3" t="str">
        <f t="shared" si="19"/>
        <v>Cliente Top</v>
      </c>
    </row>
    <row r="275" spans="1:9" x14ac:dyDescent="0.25">
      <c r="A275" s="4">
        <v>44195</v>
      </c>
      <c r="B275" s="3" t="s">
        <v>17</v>
      </c>
      <c r="C275" s="3" t="s">
        <v>6</v>
      </c>
      <c r="D275" s="5">
        <v>2409</v>
      </c>
      <c r="E275" s="5">
        <v>385.44</v>
      </c>
      <c r="F275" s="3" t="str">
        <f t="shared" si="16"/>
        <v>Vender más</v>
      </c>
      <c r="G275" s="3" t="str">
        <f t="shared" si="17"/>
        <v>Vender más</v>
      </c>
      <c r="H275" s="3" t="str">
        <f t="shared" si="18"/>
        <v>OK</v>
      </c>
      <c r="I275" s="3" t="str">
        <f t="shared" si="19"/>
        <v>Dar mimos</v>
      </c>
    </row>
    <row r="276" spans="1:9" x14ac:dyDescent="0.25">
      <c r="A276" s="4">
        <v>44195</v>
      </c>
      <c r="B276" s="3" t="s">
        <v>18</v>
      </c>
      <c r="C276" s="3" t="s">
        <v>9</v>
      </c>
      <c r="D276" s="5">
        <v>7454</v>
      </c>
      <c r="E276" s="5">
        <v>2907.06</v>
      </c>
      <c r="F276" s="3" t="str">
        <f t="shared" si="16"/>
        <v>Cliente TOP</v>
      </c>
      <c r="G276" s="3" t="str">
        <f t="shared" si="17"/>
        <v>Cliente TOP</v>
      </c>
      <c r="H276" s="3" t="str">
        <f t="shared" si="18"/>
        <v>Llamar al cliente</v>
      </c>
      <c r="I276" s="3" t="str">
        <f t="shared" si="19"/>
        <v>Cliente Top</v>
      </c>
    </row>
    <row r="277" spans="1:9" x14ac:dyDescent="0.25">
      <c r="A277" s="4">
        <v>44195</v>
      </c>
      <c r="B277" s="3" t="s">
        <v>19</v>
      </c>
      <c r="C277" s="3" t="s">
        <v>9</v>
      </c>
      <c r="D277" s="5">
        <v>9160</v>
      </c>
      <c r="E277" s="5">
        <v>3572.4</v>
      </c>
      <c r="F277" s="3" t="str">
        <f t="shared" si="16"/>
        <v>Cliente TOP</v>
      </c>
      <c r="G277" s="3" t="str">
        <f t="shared" si="17"/>
        <v>Cliente TOP</v>
      </c>
      <c r="H277" s="3" t="str">
        <f t="shared" si="18"/>
        <v>Llamar al cliente</v>
      </c>
      <c r="I277" s="3" t="str">
        <f t="shared" si="19"/>
        <v>Cliente Top</v>
      </c>
    </row>
    <row r="278" spans="1:9" x14ac:dyDescent="0.25">
      <c r="A278" s="4">
        <v>44195</v>
      </c>
      <c r="B278" s="3" t="s">
        <v>20</v>
      </c>
      <c r="C278" s="3" t="s">
        <v>6</v>
      </c>
      <c r="D278" s="5">
        <v>3444</v>
      </c>
      <c r="E278" s="5">
        <v>723.24</v>
      </c>
      <c r="F278" s="3" t="str">
        <f t="shared" si="16"/>
        <v>Vender más</v>
      </c>
      <c r="G278" s="3" t="str">
        <f t="shared" si="17"/>
        <v>Vender más</v>
      </c>
      <c r="H278" s="3" t="str">
        <f t="shared" si="18"/>
        <v>OK</v>
      </c>
      <c r="I278" s="3" t="str">
        <f t="shared" si="19"/>
        <v>Dar mimos</v>
      </c>
    </row>
    <row r="279" spans="1:9" x14ac:dyDescent="0.25">
      <c r="A279" s="4">
        <v>44195</v>
      </c>
      <c r="B279" s="3" t="s">
        <v>21</v>
      </c>
      <c r="C279" s="3" t="s">
        <v>6</v>
      </c>
      <c r="D279" s="5">
        <v>10015</v>
      </c>
      <c r="E279" s="5">
        <v>2203.3000000000002</v>
      </c>
      <c r="F279" s="3" t="str">
        <f t="shared" si="16"/>
        <v>Cliente TOP</v>
      </c>
      <c r="G279" s="3" t="str">
        <f t="shared" si="17"/>
        <v>Cliente TOP</v>
      </c>
      <c r="H279" s="3" t="str">
        <f t="shared" si="18"/>
        <v>OK</v>
      </c>
      <c r="I279" s="3" t="str">
        <f t="shared" si="19"/>
        <v>Cliente Top</v>
      </c>
    </row>
    <row r="280" spans="1:9" x14ac:dyDescent="0.25">
      <c r="A280" s="4">
        <v>44195</v>
      </c>
      <c r="B280" s="3" t="s">
        <v>22</v>
      </c>
      <c r="C280" s="3" t="s">
        <v>9</v>
      </c>
      <c r="D280" s="5">
        <v>9346</v>
      </c>
      <c r="E280" s="5">
        <v>1869.2</v>
      </c>
      <c r="F280" s="3" t="str">
        <f t="shared" si="16"/>
        <v>Cliente TOP</v>
      </c>
      <c r="G280" s="3" t="str">
        <f t="shared" si="17"/>
        <v>Cliente TOP</v>
      </c>
      <c r="H280" s="3" t="str">
        <f t="shared" si="18"/>
        <v>Llamar al cliente</v>
      </c>
      <c r="I280" s="3" t="str">
        <f t="shared" si="19"/>
        <v>Cliente Top</v>
      </c>
    </row>
    <row r="281" spans="1:9" x14ac:dyDescent="0.25">
      <c r="A281" s="4">
        <v>44191</v>
      </c>
      <c r="B281" s="3" t="s">
        <v>23</v>
      </c>
      <c r="C281" s="3" t="s">
        <v>6</v>
      </c>
      <c r="D281" s="5">
        <v>1088</v>
      </c>
      <c r="E281" s="5">
        <v>348.16</v>
      </c>
      <c r="F281" s="3" t="str">
        <f t="shared" si="16"/>
        <v>Vender más</v>
      </c>
      <c r="G281" s="3" t="str">
        <f t="shared" si="17"/>
        <v>Vender más</v>
      </c>
      <c r="H281" s="3" t="str">
        <f t="shared" si="18"/>
        <v>OK</v>
      </c>
      <c r="I281" s="3" t="str">
        <f t="shared" si="19"/>
        <v>Dar mimos</v>
      </c>
    </row>
    <row r="282" spans="1:9" x14ac:dyDescent="0.25">
      <c r="A282" s="4">
        <v>44190</v>
      </c>
      <c r="B282" s="3" t="s">
        <v>24</v>
      </c>
      <c r="C282" s="3" t="s">
        <v>9</v>
      </c>
      <c r="D282" s="5">
        <v>8624</v>
      </c>
      <c r="E282" s="5">
        <v>2500.96</v>
      </c>
      <c r="F282" s="3" t="str">
        <f t="shared" si="16"/>
        <v>Cliente TOP</v>
      </c>
      <c r="G282" s="3" t="str">
        <f t="shared" si="17"/>
        <v>Cliente TOP</v>
      </c>
      <c r="H282" s="3" t="str">
        <f t="shared" si="18"/>
        <v>Llamar al cliente</v>
      </c>
      <c r="I282" s="3" t="str">
        <f t="shared" si="19"/>
        <v>Cliente Top</v>
      </c>
    </row>
    <row r="283" spans="1:9" x14ac:dyDescent="0.25">
      <c r="A283" s="4">
        <v>44190</v>
      </c>
      <c r="B283" s="3" t="s">
        <v>25</v>
      </c>
      <c r="C283" s="3" t="s">
        <v>9</v>
      </c>
      <c r="D283" s="5">
        <v>5160</v>
      </c>
      <c r="E283" s="5">
        <v>928.8</v>
      </c>
      <c r="F283" s="3" t="str">
        <f t="shared" si="16"/>
        <v>Cliente TOP</v>
      </c>
      <c r="G283" s="3" t="str">
        <f t="shared" si="17"/>
        <v>Cliente TOP</v>
      </c>
      <c r="H283" s="3" t="str">
        <f t="shared" si="18"/>
        <v>Llamar al cliente</v>
      </c>
      <c r="I283" s="3" t="str">
        <f t="shared" si="19"/>
        <v>Cliente Top</v>
      </c>
    </row>
    <row r="284" spans="1:9" x14ac:dyDescent="0.25">
      <c r="A284" s="4">
        <v>44190</v>
      </c>
      <c r="B284" s="3" t="s">
        <v>26</v>
      </c>
      <c r="C284" s="3" t="s">
        <v>9</v>
      </c>
      <c r="D284" s="5">
        <v>3752</v>
      </c>
      <c r="E284" s="5">
        <v>1238.1600000000001</v>
      </c>
      <c r="F284" s="3" t="str">
        <f t="shared" si="16"/>
        <v>Vender más</v>
      </c>
      <c r="G284" s="3" t="str">
        <f t="shared" si="17"/>
        <v>Vender más</v>
      </c>
      <c r="H284" s="3" t="str">
        <f t="shared" si="18"/>
        <v>OK</v>
      </c>
      <c r="I284" s="3" t="str">
        <f t="shared" si="19"/>
        <v>Dar mimos</v>
      </c>
    </row>
    <row r="285" spans="1:9" x14ac:dyDescent="0.25">
      <c r="A285" s="4">
        <v>44190</v>
      </c>
      <c r="B285" s="3" t="s">
        <v>27</v>
      </c>
      <c r="C285" s="3" t="s">
        <v>9</v>
      </c>
      <c r="D285" s="5">
        <v>3376</v>
      </c>
      <c r="E285" s="5">
        <v>1080.32</v>
      </c>
      <c r="F285" s="3" t="str">
        <f t="shared" si="16"/>
        <v>Vender más</v>
      </c>
      <c r="G285" s="3" t="str">
        <f t="shared" si="17"/>
        <v>Vender más</v>
      </c>
      <c r="H285" s="3" t="str">
        <f t="shared" si="18"/>
        <v>OK</v>
      </c>
      <c r="I285" s="3" t="str">
        <f t="shared" si="19"/>
        <v>Dar mimos</v>
      </c>
    </row>
    <row r="286" spans="1:9" x14ac:dyDescent="0.25">
      <c r="A286" s="4">
        <v>44190</v>
      </c>
      <c r="B286" s="3" t="s">
        <v>28</v>
      </c>
      <c r="C286" s="3" t="s">
        <v>9</v>
      </c>
      <c r="D286" s="5">
        <v>8341</v>
      </c>
      <c r="E286" s="5">
        <v>2085.25</v>
      </c>
      <c r="F286" s="3" t="str">
        <f t="shared" si="16"/>
        <v>Cliente TOP</v>
      </c>
      <c r="G286" s="3" t="str">
        <f t="shared" si="17"/>
        <v>Cliente TOP</v>
      </c>
      <c r="H286" s="3" t="str">
        <f t="shared" si="18"/>
        <v>Llamar al cliente</v>
      </c>
      <c r="I286" s="3" t="str">
        <f t="shared" si="19"/>
        <v>Cliente Top</v>
      </c>
    </row>
    <row r="287" spans="1:9" x14ac:dyDescent="0.25">
      <c r="A287" s="4">
        <v>43496</v>
      </c>
      <c r="B287" s="3" t="s">
        <v>5</v>
      </c>
      <c r="C287" s="3" t="s">
        <v>6</v>
      </c>
      <c r="D287" s="5">
        <v>4423</v>
      </c>
      <c r="E287" s="5">
        <v>707.68</v>
      </c>
      <c r="F287" s="3" t="str">
        <f t="shared" si="16"/>
        <v>Vender más</v>
      </c>
      <c r="G287" s="3" t="str">
        <f t="shared" si="17"/>
        <v>Vender más</v>
      </c>
      <c r="H287" s="3" t="str">
        <f t="shared" si="18"/>
        <v>OK</v>
      </c>
      <c r="I287" s="3" t="str">
        <f t="shared" si="19"/>
        <v>Dar mimos</v>
      </c>
    </row>
    <row r="288" spans="1:9" x14ac:dyDescent="0.25">
      <c r="A288" s="4">
        <v>43496</v>
      </c>
      <c r="B288" s="3" t="s">
        <v>7</v>
      </c>
      <c r="C288" s="3" t="s">
        <v>6</v>
      </c>
      <c r="D288" s="5">
        <v>11716</v>
      </c>
      <c r="E288" s="5">
        <v>1757.4</v>
      </c>
      <c r="F288" s="3" t="str">
        <f t="shared" si="16"/>
        <v>Cliente TOP</v>
      </c>
      <c r="G288" s="3" t="str">
        <f t="shared" si="17"/>
        <v>Cliente TOP</v>
      </c>
      <c r="H288" s="3" t="str">
        <f t="shared" si="18"/>
        <v>OK</v>
      </c>
      <c r="I288" s="3" t="str">
        <f t="shared" si="19"/>
        <v>Cliente Top</v>
      </c>
    </row>
    <row r="289" spans="1:9" x14ac:dyDescent="0.25">
      <c r="A289" s="4">
        <v>43496</v>
      </c>
      <c r="B289" s="3" t="s">
        <v>8</v>
      </c>
      <c r="C289" s="3" t="s">
        <v>9</v>
      </c>
      <c r="D289" s="5">
        <v>1866</v>
      </c>
      <c r="E289" s="5">
        <v>578.46</v>
      </c>
      <c r="F289" s="3" t="str">
        <f t="shared" si="16"/>
        <v>Vender más</v>
      </c>
      <c r="G289" s="3" t="str">
        <f t="shared" si="17"/>
        <v>Vender más</v>
      </c>
      <c r="H289" s="3" t="str">
        <f t="shared" si="18"/>
        <v>OK</v>
      </c>
      <c r="I289" s="3" t="str">
        <f t="shared" si="19"/>
        <v>Dar mimos</v>
      </c>
    </row>
    <row r="290" spans="1:9" x14ac:dyDescent="0.25">
      <c r="A290" s="4">
        <v>43496</v>
      </c>
      <c r="B290" s="3" t="s">
        <v>10</v>
      </c>
      <c r="C290" s="3" t="s">
        <v>9</v>
      </c>
      <c r="D290" s="5">
        <v>4535</v>
      </c>
      <c r="E290" s="5">
        <v>2040.75</v>
      </c>
      <c r="F290" s="3" t="str">
        <f t="shared" si="16"/>
        <v>Vender más</v>
      </c>
      <c r="G290" s="3" t="str">
        <f t="shared" si="17"/>
        <v>Vender más</v>
      </c>
      <c r="H290" s="3" t="str">
        <f t="shared" si="18"/>
        <v>OK</v>
      </c>
      <c r="I290" s="3" t="str">
        <f t="shared" si="19"/>
        <v>Dar mimos</v>
      </c>
    </row>
    <row r="291" spans="1:9" x14ac:dyDescent="0.25">
      <c r="A291" s="4">
        <v>43496</v>
      </c>
      <c r="B291" s="3" t="s">
        <v>11</v>
      </c>
      <c r="C291" s="3" t="s">
        <v>6</v>
      </c>
      <c r="D291" s="5">
        <v>5924</v>
      </c>
      <c r="E291" s="5">
        <v>2073.4</v>
      </c>
      <c r="F291" s="3" t="str">
        <f t="shared" si="16"/>
        <v>Cliente TOP</v>
      </c>
      <c r="G291" s="3" t="str">
        <f t="shared" si="17"/>
        <v>Cliente TOP</v>
      </c>
      <c r="H291" s="3" t="str">
        <f t="shared" si="18"/>
        <v>OK</v>
      </c>
      <c r="I291" s="3" t="str">
        <f t="shared" si="19"/>
        <v>Cliente Top</v>
      </c>
    </row>
    <row r="292" spans="1:9" x14ac:dyDescent="0.25">
      <c r="A292" s="4">
        <v>43496</v>
      </c>
      <c r="B292" s="3" t="s">
        <v>12</v>
      </c>
      <c r="C292" s="3" t="s">
        <v>6</v>
      </c>
      <c r="D292" s="5">
        <v>4789</v>
      </c>
      <c r="E292" s="5">
        <v>1388.81</v>
      </c>
      <c r="F292" s="3" t="str">
        <f t="shared" si="16"/>
        <v>Vender más</v>
      </c>
      <c r="G292" s="3" t="str">
        <f t="shared" si="17"/>
        <v>Vender más</v>
      </c>
      <c r="H292" s="3" t="str">
        <f t="shared" si="18"/>
        <v>OK</v>
      </c>
      <c r="I292" s="3" t="str">
        <f t="shared" si="19"/>
        <v>Dar mimos</v>
      </c>
    </row>
    <row r="293" spans="1:9" x14ac:dyDescent="0.25">
      <c r="A293" s="4">
        <v>43495</v>
      </c>
      <c r="B293" s="3" t="s">
        <v>13</v>
      </c>
      <c r="C293" s="3" t="s">
        <v>9</v>
      </c>
      <c r="D293" s="5">
        <v>4853</v>
      </c>
      <c r="E293" s="5">
        <v>1941.2</v>
      </c>
      <c r="F293" s="3" t="str">
        <f t="shared" si="16"/>
        <v>Vender más</v>
      </c>
      <c r="G293" s="3" t="str">
        <f t="shared" si="17"/>
        <v>Vender más</v>
      </c>
      <c r="H293" s="3" t="str">
        <f t="shared" si="18"/>
        <v>OK</v>
      </c>
      <c r="I293" s="3" t="str">
        <f t="shared" si="19"/>
        <v>Dar mimos</v>
      </c>
    </row>
    <row r="294" spans="1:9" x14ac:dyDescent="0.25">
      <c r="A294" s="4">
        <v>43491</v>
      </c>
      <c r="B294" s="3" t="s">
        <v>14</v>
      </c>
      <c r="C294" s="3" t="s">
        <v>6</v>
      </c>
      <c r="D294" s="5">
        <v>6444</v>
      </c>
      <c r="E294" s="5">
        <v>2706.48</v>
      </c>
      <c r="F294" s="3" t="str">
        <f t="shared" si="16"/>
        <v>Cliente TOP</v>
      </c>
      <c r="G294" s="3" t="str">
        <f t="shared" si="17"/>
        <v>Cliente TOP</v>
      </c>
      <c r="H294" s="3" t="str">
        <f t="shared" si="18"/>
        <v>OK</v>
      </c>
      <c r="I294" s="3" t="str">
        <f t="shared" si="19"/>
        <v>Cliente Top</v>
      </c>
    </row>
    <row r="295" spans="1:9" x14ac:dyDescent="0.25">
      <c r="A295" s="4">
        <v>43490</v>
      </c>
      <c r="B295" s="3" t="s">
        <v>15</v>
      </c>
      <c r="C295" s="3" t="s">
        <v>9</v>
      </c>
      <c r="D295" s="5">
        <v>7286</v>
      </c>
      <c r="E295" s="5">
        <v>1821.5</v>
      </c>
      <c r="F295" s="3" t="str">
        <f t="shared" si="16"/>
        <v>Cliente TOP</v>
      </c>
      <c r="G295" s="3" t="str">
        <f t="shared" si="17"/>
        <v>Cliente TOP</v>
      </c>
      <c r="H295" s="3" t="str">
        <f t="shared" si="18"/>
        <v>Llamar al cliente</v>
      </c>
      <c r="I295" s="3" t="str">
        <f t="shared" si="19"/>
        <v>Cliente Top</v>
      </c>
    </row>
    <row r="296" spans="1:9" x14ac:dyDescent="0.25">
      <c r="A296" s="4">
        <v>43490</v>
      </c>
      <c r="B296" s="3" t="s">
        <v>16</v>
      </c>
      <c r="C296" s="3" t="s">
        <v>9</v>
      </c>
      <c r="D296" s="5">
        <v>5419</v>
      </c>
      <c r="E296" s="5">
        <v>867.04</v>
      </c>
      <c r="F296" s="3" t="str">
        <f t="shared" si="16"/>
        <v>Cliente TOP</v>
      </c>
      <c r="G296" s="3" t="str">
        <f t="shared" si="17"/>
        <v>Cliente TOP</v>
      </c>
      <c r="H296" s="3" t="str">
        <f t="shared" si="18"/>
        <v>Llamar al cliente</v>
      </c>
      <c r="I296" s="3" t="str">
        <f t="shared" si="19"/>
        <v>Cliente Top</v>
      </c>
    </row>
    <row r="297" spans="1:9" x14ac:dyDescent="0.25">
      <c r="A297" s="4">
        <v>43490</v>
      </c>
      <c r="B297" s="3" t="s">
        <v>17</v>
      </c>
      <c r="C297" s="3" t="s">
        <v>9</v>
      </c>
      <c r="D297" s="5">
        <v>8000</v>
      </c>
      <c r="E297" s="5">
        <v>1280</v>
      </c>
      <c r="F297" s="3" t="str">
        <f t="shared" si="16"/>
        <v>Cliente TOP</v>
      </c>
      <c r="G297" s="3" t="str">
        <f t="shared" si="17"/>
        <v>Cliente TOP</v>
      </c>
      <c r="H297" s="3" t="str">
        <f t="shared" si="18"/>
        <v>Llamar al cliente</v>
      </c>
      <c r="I297" s="3" t="str">
        <f t="shared" si="19"/>
        <v>Cliente Top</v>
      </c>
    </row>
    <row r="298" spans="1:9" x14ac:dyDescent="0.25">
      <c r="A298" s="4">
        <v>43490</v>
      </c>
      <c r="B298" s="3" t="s">
        <v>18</v>
      </c>
      <c r="C298" s="3" t="s">
        <v>9</v>
      </c>
      <c r="D298" s="5">
        <v>8240</v>
      </c>
      <c r="E298" s="5">
        <v>1977.6</v>
      </c>
      <c r="F298" s="3" t="str">
        <f t="shared" si="16"/>
        <v>Cliente TOP</v>
      </c>
      <c r="G298" s="3" t="str">
        <f t="shared" si="17"/>
        <v>Cliente TOP</v>
      </c>
      <c r="H298" s="3" t="str">
        <f t="shared" si="18"/>
        <v>Llamar al cliente</v>
      </c>
      <c r="I298" s="3" t="str">
        <f t="shared" si="19"/>
        <v>Cliente Top</v>
      </c>
    </row>
    <row r="299" spans="1:9" x14ac:dyDescent="0.25">
      <c r="A299" s="4">
        <v>43489</v>
      </c>
      <c r="B299" s="3" t="s">
        <v>19</v>
      </c>
      <c r="C299" s="3" t="s">
        <v>9</v>
      </c>
      <c r="D299" s="5">
        <v>6389</v>
      </c>
      <c r="E299" s="5">
        <v>2683.38</v>
      </c>
      <c r="F299" s="3" t="str">
        <f t="shared" si="16"/>
        <v>Cliente TOP</v>
      </c>
      <c r="G299" s="3" t="str">
        <f t="shared" si="17"/>
        <v>Cliente TOP</v>
      </c>
      <c r="H299" s="3" t="str">
        <f t="shared" si="18"/>
        <v>Llamar al cliente</v>
      </c>
      <c r="I299" s="3" t="str">
        <f t="shared" si="19"/>
        <v>Cliente Top</v>
      </c>
    </row>
    <row r="300" spans="1:9" x14ac:dyDescent="0.25">
      <c r="A300" s="4">
        <v>43495</v>
      </c>
      <c r="B300" s="3" t="s">
        <v>20</v>
      </c>
      <c r="C300" s="3" t="s">
        <v>6</v>
      </c>
      <c r="D300" s="5">
        <v>10115</v>
      </c>
      <c r="E300" s="5">
        <v>4551.75</v>
      </c>
      <c r="F300" s="3" t="str">
        <f t="shared" si="16"/>
        <v>Cliente TOP</v>
      </c>
      <c r="G300" s="3" t="str">
        <f t="shared" si="17"/>
        <v>Cliente TOP</v>
      </c>
      <c r="H300" s="3" t="str">
        <f t="shared" si="18"/>
        <v>OK</v>
      </c>
      <c r="I300" s="3" t="str">
        <f t="shared" si="19"/>
        <v>Cliente Top</v>
      </c>
    </row>
    <row r="301" spans="1:9" x14ac:dyDescent="0.25">
      <c r="A301" s="4">
        <v>43495</v>
      </c>
      <c r="B301" s="3" t="s">
        <v>21</v>
      </c>
      <c r="C301" s="3" t="s">
        <v>6</v>
      </c>
      <c r="D301" s="5">
        <v>8394</v>
      </c>
      <c r="E301" s="5">
        <v>1426.98</v>
      </c>
      <c r="F301" s="3" t="str">
        <f t="shared" si="16"/>
        <v>Cliente TOP</v>
      </c>
      <c r="G301" s="3" t="str">
        <f t="shared" si="17"/>
        <v>Cliente TOP</v>
      </c>
      <c r="H301" s="3" t="str">
        <f t="shared" si="18"/>
        <v>OK</v>
      </c>
      <c r="I301" s="3" t="str">
        <f t="shared" si="19"/>
        <v>Cliente Top</v>
      </c>
    </row>
    <row r="302" spans="1:9" x14ac:dyDescent="0.25">
      <c r="A302" s="4">
        <v>43495</v>
      </c>
      <c r="B302" s="3" t="s">
        <v>22</v>
      </c>
      <c r="C302" s="3" t="s">
        <v>9</v>
      </c>
      <c r="D302" s="5">
        <v>8462</v>
      </c>
      <c r="E302" s="5">
        <v>1946.26</v>
      </c>
      <c r="F302" s="3" t="str">
        <f t="shared" si="16"/>
        <v>Cliente TOP</v>
      </c>
      <c r="G302" s="3" t="str">
        <f t="shared" si="17"/>
        <v>Cliente TOP</v>
      </c>
      <c r="H302" s="3" t="str">
        <f t="shared" si="18"/>
        <v>Llamar al cliente</v>
      </c>
      <c r="I302" s="3" t="str">
        <f t="shared" si="19"/>
        <v>Cliente Top</v>
      </c>
    </row>
    <row r="303" spans="1:9" x14ac:dyDescent="0.25">
      <c r="A303" s="4">
        <v>43495</v>
      </c>
      <c r="B303" s="3" t="s">
        <v>23</v>
      </c>
      <c r="C303" s="3" t="s">
        <v>9</v>
      </c>
      <c r="D303" s="5">
        <v>10232</v>
      </c>
      <c r="E303" s="5">
        <v>1841.76</v>
      </c>
      <c r="F303" s="3" t="str">
        <f t="shared" si="16"/>
        <v>Cliente TOP</v>
      </c>
      <c r="G303" s="3" t="str">
        <f t="shared" si="17"/>
        <v>Cliente TOP</v>
      </c>
      <c r="H303" s="3" t="str">
        <f t="shared" si="18"/>
        <v>Llamar al cliente</v>
      </c>
      <c r="I303" s="3" t="str">
        <f t="shared" si="19"/>
        <v>Cliente Top</v>
      </c>
    </row>
    <row r="304" spans="1:9" x14ac:dyDescent="0.25">
      <c r="A304" s="4">
        <v>43495</v>
      </c>
      <c r="B304" s="3" t="s">
        <v>24</v>
      </c>
      <c r="C304" s="3" t="s">
        <v>6</v>
      </c>
      <c r="D304" s="5">
        <v>8316</v>
      </c>
      <c r="E304" s="5">
        <v>2993.76</v>
      </c>
      <c r="F304" s="3" t="str">
        <f t="shared" si="16"/>
        <v>Cliente TOP</v>
      </c>
      <c r="G304" s="3" t="str">
        <f t="shared" si="17"/>
        <v>Cliente TOP</v>
      </c>
      <c r="H304" s="3" t="str">
        <f t="shared" si="18"/>
        <v>OK</v>
      </c>
      <c r="I304" s="3" t="str">
        <f t="shared" si="19"/>
        <v>Cliente Top</v>
      </c>
    </row>
    <row r="305" spans="1:9" x14ac:dyDescent="0.25">
      <c r="A305" s="4">
        <v>43495</v>
      </c>
      <c r="B305" s="3" t="s">
        <v>25</v>
      </c>
      <c r="C305" s="3" t="s">
        <v>6</v>
      </c>
      <c r="D305" s="5">
        <v>5907</v>
      </c>
      <c r="E305" s="5">
        <v>1890.24</v>
      </c>
      <c r="F305" s="3" t="str">
        <f t="shared" si="16"/>
        <v>Cliente TOP</v>
      </c>
      <c r="G305" s="3" t="str">
        <f t="shared" si="17"/>
        <v>Cliente TOP</v>
      </c>
      <c r="H305" s="3" t="str">
        <f t="shared" si="18"/>
        <v>OK</v>
      </c>
      <c r="I305" s="3" t="str">
        <f t="shared" si="19"/>
        <v>Cliente Top</v>
      </c>
    </row>
    <row r="306" spans="1:9" x14ac:dyDescent="0.25">
      <c r="A306" s="4">
        <v>43495</v>
      </c>
      <c r="B306" s="3" t="s">
        <v>26</v>
      </c>
      <c r="C306" s="3" t="s">
        <v>9</v>
      </c>
      <c r="D306" s="5">
        <v>2050</v>
      </c>
      <c r="E306" s="5">
        <v>512.5</v>
      </c>
      <c r="F306" s="3" t="str">
        <f t="shared" si="16"/>
        <v>Vender más</v>
      </c>
      <c r="G306" s="3" t="str">
        <f t="shared" si="17"/>
        <v>Vender más</v>
      </c>
      <c r="H306" s="3" t="str">
        <f t="shared" si="18"/>
        <v>OK</v>
      </c>
      <c r="I306" s="3" t="str">
        <f t="shared" si="19"/>
        <v>Dar mimos</v>
      </c>
    </row>
    <row r="307" spans="1:9" x14ac:dyDescent="0.25">
      <c r="A307" s="4">
        <v>43491</v>
      </c>
      <c r="B307" s="3" t="s">
        <v>27</v>
      </c>
      <c r="C307" s="3" t="s">
        <v>6</v>
      </c>
      <c r="D307" s="5">
        <v>2597</v>
      </c>
      <c r="E307" s="5">
        <v>415.52</v>
      </c>
      <c r="F307" s="3" t="str">
        <f t="shared" si="16"/>
        <v>Vender más</v>
      </c>
      <c r="G307" s="3" t="str">
        <f t="shared" si="17"/>
        <v>Vender más</v>
      </c>
      <c r="H307" s="3" t="str">
        <f t="shared" si="18"/>
        <v>OK</v>
      </c>
      <c r="I307" s="3" t="str">
        <f t="shared" si="19"/>
        <v>Dar mimos</v>
      </c>
    </row>
    <row r="308" spans="1:9" x14ac:dyDescent="0.25">
      <c r="A308" s="4">
        <v>43490</v>
      </c>
      <c r="B308" s="3" t="s">
        <v>28</v>
      </c>
      <c r="C308" s="3" t="s">
        <v>9</v>
      </c>
      <c r="D308" s="5">
        <v>1054</v>
      </c>
      <c r="E308" s="5">
        <v>231.88</v>
      </c>
      <c r="F308" s="3" t="str">
        <f t="shared" si="16"/>
        <v>Vender más</v>
      </c>
      <c r="G308" s="3" t="str">
        <f t="shared" si="17"/>
        <v>Vender más</v>
      </c>
      <c r="H308" s="3" t="str">
        <f t="shared" si="18"/>
        <v>OK</v>
      </c>
      <c r="I308" s="3" t="str">
        <f t="shared" si="19"/>
        <v>Dar mimos</v>
      </c>
    </row>
    <row r="309" spans="1:9" x14ac:dyDescent="0.25">
      <c r="A309" s="4">
        <v>43490</v>
      </c>
      <c r="B309" s="3" t="s">
        <v>29</v>
      </c>
      <c r="C309" s="3" t="s">
        <v>9</v>
      </c>
      <c r="D309" s="5">
        <v>8805</v>
      </c>
      <c r="E309" s="5">
        <v>2729.55</v>
      </c>
      <c r="F309" s="3" t="str">
        <f t="shared" si="16"/>
        <v>Cliente TOP</v>
      </c>
      <c r="G309" s="3" t="str">
        <f t="shared" si="17"/>
        <v>Cliente TOP</v>
      </c>
      <c r="H309" s="3" t="str">
        <f t="shared" si="18"/>
        <v>Llamar al cliente</v>
      </c>
      <c r="I309" s="3" t="str">
        <f t="shared" si="19"/>
        <v>Cliente Top</v>
      </c>
    </row>
    <row r="310" spans="1:9" x14ac:dyDescent="0.25">
      <c r="A310" s="4">
        <v>43490</v>
      </c>
      <c r="B310" s="3" t="s">
        <v>30</v>
      </c>
      <c r="C310" s="3" t="s">
        <v>9</v>
      </c>
      <c r="D310" s="5">
        <v>2430</v>
      </c>
      <c r="E310" s="5">
        <v>680.4</v>
      </c>
      <c r="F310" s="3" t="str">
        <f t="shared" si="16"/>
        <v>Vender más</v>
      </c>
      <c r="G310" s="3" t="str">
        <f t="shared" si="17"/>
        <v>Vender más</v>
      </c>
      <c r="H310" s="3" t="str">
        <f t="shared" si="18"/>
        <v>OK</v>
      </c>
      <c r="I310" s="3" t="str">
        <f t="shared" si="19"/>
        <v>Dar mimos</v>
      </c>
    </row>
    <row r="311" spans="1:9" x14ac:dyDescent="0.25">
      <c r="A311" s="4">
        <v>43490</v>
      </c>
      <c r="B311" s="3" t="s">
        <v>31</v>
      </c>
      <c r="C311" s="3" t="s">
        <v>9</v>
      </c>
      <c r="D311" s="5">
        <v>11945</v>
      </c>
      <c r="E311" s="5">
        <v>2508.4499999999998</v>
      </c>
      <c r="F311" s="3" t="str">
        <f t="shared" si="16"/>
        <v>Cliente TOP</v>
      </c>
      <c r="G311" s="3" t="str">
        <f t="shared" si="17"/>
        <v>Cliente TOP</v>
      </c>
      <c r="H311" s="3" t="str">
        <f t="shared" si="18"/>
        <v>Llamar al cliente</v>
      </c>
      <c r="I311" s="3" t="str">
        <f t="shared" si="19"/>
        <v>Cliente Top</v>
      </c>
    </row>
    <row r="312" spans="1:9" x14ac:dyDescent="0.25">
      <c r="A312" s="4">
        <v>43489</v>
      </c>
      <c r="B312" s="3" t="s">
        <v>32</v>
      </c>
      <c r="C312" s="3" t="s">
        <v>9</v>
      </c>
      <c r="D312" s="5">
        <v>1493</v>
      </c>
      <c r="E312" s="5">
        <v>253.81</v>
      </c>
      <c r="F312" s="3" t="str">
        <f t="shared" si="16"/>
        <v>Vender más</v>
      </c>
      <c r="G312" s="3" t="str">
        <f t="shared" si="17"/>
        <v>Vender más</v>
      </c>
      <c r="H312" s="3" t="str">
        <f t="shared" si="18"/>
        <v>OK</v>
      </c>
      <c r="I312" s="3" t="str">
        <f t="shared" si="19"/>
        <v>Dar mimos</v>
      </c>
    </row>
    <row r="313" spans="1:9" x14ac:dyDescent="0.25">
      <c r="A313" s="4">
        <v>43496</v>
      </c>
      <c r="B313" s="3" t="s">
        <v>33</v>
      </c>
      <c r="C313" s="3" t="s">
        <v>6</v>
      </c>
      <c r="D313" s="5">
        <v>8392</v>
      </c>
      <c r="E313" s="5">
        <v>3692.48</v>
      </c>
      <c r="F313" s="3" t="str">
        <f t="shared" si="16"/>
        <v>Cliente TOP</v>
      </c>
      <c r="G313" s="3" t="str">
        <f t="shared" si="17"/>
        <v>Cliente TOP</v>
      </c>
      <c r="H313" s="3" t="str">
        <f t="shared" si="18"/>
        <v>OK</v>
      </c>
      <c r="I313" s="3" t="str">
        <f t="shared" si="19"/>
        <v>Cliente Top</v>
      </c>
    </row>
    <row r="314" spans="1:9" x14ac:dyDescent="0.25">
      <c r="A314" s="4">
        <v>43496</v>
      </c>
      <c r="B314" s="3" t="s">
        <v>34</v>
      </c>
      <c r="C314" s="3" t="s">
        <v>6</v>
      </c>
      <c r="D314" s="5">
        <v>5891</v>
      </c>
      <c r="E314" s="5">
        <v>2120.7600000000002</v>
      </c>
      <c r="F314" s="3" t="str">
        <f t="shared" si="16"/>
        <v>Cliente TOP</v>
      </c>
      <c r="G314" s="3" t="str">
        <f t="shared" si="17"/>
        <v>Cliente TOP</v>
      </c>
      <c r="H314" s="3" t="str">
        <f t="shared" si="18"/>
        <v>OK</v>
      </c>
      <c r="I314" s="3" t="str">
        <f t="shared" si="19"/>
        <v>Cliente Top</v>
      </c>
    </row>
    <row r="315" spans="1:9" x14ac:dyDescent="0.25">
      <c r="A315" s="4">
        <v>43496</v>
      </c>
      <c r="B315" s="3" t="s">
        <v>35</v>
      </c>
      <c r="C315" s="3" t="s">
        <v>9</v>
      </c>
      <c r="D315" s="5">
        <v>2381</v>
      </c>
      <c r="E315" s="5">
        <v>476.2</v>
      </c>
      <c r="F315" s="3" t="str">
        <f t="shared" si="16"/>
        <v>Vender más</v>
      </c>
      <c r="G315" s="3" t="str">
        <f t="shared" si="17"/>
        <v>Vender más</v>
      </c>
      <c r="H315" s="3" t="str">
        <f t="shared" si="18"/>
        <v>OK</v>
      </c>
      <c r="I315" s="3" t="str">
        <f t="shared" si="19"/>
        <v>Dar mimos</v>
      </c>
    </row>
    <row r="316" spans="1:9" x14ac:dyDescent="0.25">
      <c r="A316" s="4">
        <v>43496</v>
      </c>
      <c r="B316" s="3" t="s">
        <v>36</v>
      </c>
      <c r="C316" s="3" t="s">
        <v>9</v>
      </c>
      <c r="D316" s="5">
        <v>1989</v>
      </c>
      <c r="E316" s="5">
        <v>616.59</v>
      </c>
      <c r="F316" s="3" t="str">
        <f t="shared" si="16"/>
        <v>Vender más</v>
      </c>
      <c r="G316" s="3" t="str">
        <f t="shared" si="17"/>
        <v>Vender más</v>
      </c>
      <c r="H316" s="3" t="str">
        <f t="shared" si="18"/>
        <v>OK</v>
      </c>
      <c r="I316" s="3" t="str">
        <f t="shared" si="19"/>
        <v>Dar mimos</v>
      </c>
    </row>
    <row r="317" spans="1:9" x14ac:dyDescent="0.25">
      <c r="A317" s="4">
        <v>43496</v>
      </c>
      <c r="B317" s="3" t="s">
        <v>37</v>
      </c>
      <c r="C317" s="3" t="s">
        <v>6</v>
      </c>
      <c r="D317" s="5">
        <v>10160</v>
      </c>
      <c r="E317" s="5">
        <v>2540</v>
      </c>
      <c r="F317" s="3" t="str">
        <f t="shared" si="16"/>
        <v>Cliente TOP</v>
      </c>
      <c r="G317" s="3" t="str">
        <f t="shared" si="17"/>
        <v>Cliente TOP</v>
      </c>
      <c r="H317" s="3" t="str">
        <f t="shared" si="18"/>
        <v>OK</v>
      </c>
      <c r="I317" s="3" t="str">
        <f t="shared" si="19"/>
        <v>Cliente Top</v>
      </c>
    </row>
    <row r="318" spans="1:9" x14ac:dyDescent="0.25">
      <c r="A318" s="4">
        <v>43496</v>
      </c>
      <c r="B318" s="3" t="s">
        <v>38</v>
      </c>
      <c r="C318" s="3" t="s">
        <v>6</v>
      </c>
      <c r="D318" s="5">
        <v>11431</v>
      </c>
      <c r="E318" s="5">
        <v>2400.5100000000002</v>
      </c>
      <c r="F318" s="3" t="str">
        <f t="shared" si="16"/>
        <v>Cliente TOP</v>
      </c>
      <c r="G318" s="3" t="str">
        <f t="shared" si="17"/>
        <v>Cliente TOP</v>
      </c>
      <c r="H318" s="3" t="str">
        <f t="shared" si="18"/>
        <v>OK</v>
      </c>
      <c r="I318" s="3" t="str">
        <f t="shared" si="19"/>
        <v>Cliente Top</v>
      </c>
    </row>
    <row r="319" spans="1:9" x14ac:dyDescent="0.25">
      <c r="A319" s="4">
        <v>43495</v>
      </c>
      <c r="B319" s="3" t="s">
        <v>39</v>
      </c>
      <c r="C319" s="3" t="s">
        <v>9</v>
      </c>
      <c r="D319" s="5">
        <v>2879</v>
      </c>
      <c r="E319" s="5">
        <v>950.07</v>
      </c>
      <c r="F319" s="3" t="str">
        <f t="shared" si="16"/>
        <v>Vender más</v>
      </c>
      <c r="G319" s="3" t="str">
        <f t="shared" si="17"/>
        <v>Vender más</v>
      </c>
      <c r="H319" s="3" t="str">
        <f t="shared" si="18"/>
        <v>OK</v>
      </c>
      <c r="I319" s="3" t="str">
        <f t="shared" si="19"/>
        <v>Dar mimos</v>
      </c>
    </row>
    <row r="320" spans="1:9" x14ac:dyDescent="0.25">
      <c r="A320" s="4">
        <v>43491</v>
      </c>
      <c r="B320" s="3" t="s">
        <v>40</v>
      </c>
      <c r="C320" s="3" t="s">
        <v>6</v>
      </c>
      <c r="D320" s="5">
        <v>7116</v>
      </c>
      <c r="E320" s="5">
        <v>1636.68</v>
      </c>
      <c r="F320" s="3" t="str">
        <f t="shared" si="16"/>
        <v>Cliente TOP</v>
      </c>
      <c r="G320" s="3" t="str">
        <f t="shared" si="17"/>
        <v>Cliente TOP</v>
      </c>
      <c r="H320" s="3" t="str">
        <f t="shared" si="18"/>
        <v>OK</v>
      </c>
      <c r="I320" s="3" t="str">
        <f t="shared" si="19"/>
        <v>Cliente Top</v>
      </c>
    </row>
    <row r="321" spans="1:9" x14ac:dyDescent="0.25">
      <c r="A321" s="4">
        <v>43490</v>
      </c>
      <c r="B321" s="3" t="s">
        <v>41</v>
      </c>
      <c r="C321" s="3" t="s">
        <v>9</v>
      </c>
      <c r="D321" s="5">
        <v>7499</v>
      </c>
      <c r="E321" s="5">
        <v>1874.75</v>
      </c>
      <c r="F321" s="3" t="str">
        <f t="shared" si="16"/>
        <v>Cliente TOP</v>
      </c>
      <c r="G321" s="3" t="str">
        <f t="shared" si="17"/>
        <v>Cliente TOP</v>
      </c>
      <c r="H321" s="3" t="str">
        <f t="shared" si="18"/>
        <v>Llamar al cliente</v>
      </c>
      <c r="I321" s="3" t="str">
        <f t="shared" si="19"/>
        <v>Cliente Top</v>
      </c>
    </row>
    <row r="322" spans="1:9" x14ac:dyDescent="0.25">
      <c r="A322" s="4">
        <v>43490</v>
      </c>
      <c r="B322" s="3" t="s">
        <v>42</v>
      </c>
      <c r="C322" s="3" t="s">
        <v>9</v>
      </c>
      <c r="D322" s="5">
        <v>3043</v>
      </c>
      <c r="E322" s="5">
        <v>1217.2</v>
      </c>
      <c r="F322" s="3" t="str">
        <f t="shared" ref="F322:F385" si="20">IF(D322&gt;5000,"Cliente TOP","Vender más")</f>
        <v>Vender más</v>
      </c>
      <c r="G322" s="3" t="str">
        <f t="shared" si="17"/>
        <v>Vender más</v>
      </c>
      <c r="H322" s="3" t="str">
        <f t="shared" si="18"/>
        <v>OK</v>
      </c>
      <c r="I322" s="3" t="str">
        <f t="shared" si="19"/>
        <v>Dar mimos</v>
      </c>
    </row>
    <row r="323" spans="1:9" x14ac:dyDescent="0.25">
      <c r="A323" s="4">
        <v>43490</v>
      </c>
      <c r="B323" s="3" t="s">
        <v>43</v>
      </c>
      <c r="C323" s="3" t="s">
        <v>9</v>
      </c>
      <c r="D323" s="5">
        <v>6723</v>
      </c>
      <c r="E323" s="5">
        <v>2084.13</v>
      </c>
      <c r="F323" s="3" t="str">
        <f t="shared" si="20"/>
        <v>Cliente TOP</v>
      </c>
      <c r="G323" s="3" t="str">
        <f t="shared" ref="G323:G386" si="21">IF(D323&gt;=5000,"Cliente TOP","Vender más")</f>
        <v>Cliente TOP</v>
      </c>
      <c r="H323" s="3" t="str">
        <f t="shared" ref="H323:H386" si="22">IF(AND(C323="Pendiente",D323&gt;=5000),"Llamar al cliente","OK")</f>
        <v>Llamar al cliente</v>
      </c>
      <c r="I323" s="3" t="str">
        <f t="shared" ref="I323:I386" si="23">IF(OR(D323&gt;=5000,E323&gt;=3000),"Cliente Top","Dar mimos")</f>
        <v>Cliente Top</v>
      </c>
    </row>
    <row r="324" spans="1:9" x14ac:dyDescent="0.25">
      <c r="A324" s="4">
        <v>43490</v>
      </c>
      <c r="B324" s="3" t="s">
        <v>44</v>
      </c>
      <c r="C324" s="3" t="s">
        <v>9</v>
      </c>
      <c r="D324" s="5">
        <v>5137</v>
      </c>
      <c r="E324" s="5">
        <v>2311.65</v>
      </c>
      <c r="F324" s="3" t="str">
        <f t="shared" si="20"/>
        <v>Cliente TOP</v>
      </c>
      <c r="G324" s="3" t="str">
        <f t="shared" si="21"/>
        <v>Cliente TOP</v>
      </c>
      <c r="H324" s="3" t="str">
        <f t="shared" si="22"/>
        <v>Llamar al cliente</v>
      </c>
      <c r="I324" s="3" t="str">
        <f t="shared" si="23"/>
        <v>Cliente Top</v>
      </c>
    </row>
    <row r="325" spans="1:9" x14ac:dyDescent="0.25">
      <c r="A325" s="4">
        <v>43489</v>
      </c>
      <c r="B325" s="3" t="s">
        <v>45</v>
      </c>
      <c r="C325" s="3" t="s">
        <v>9</v>
      </c>
      <c r="D325" s="5">
        <v>9293</v>
      </c>
      <c r="E325" s="5">
        <v>2416.1799999999998</v>
      </c>
      <c r="F325" s="3" t="str">
        <f t="shared" si="20"/>
        <v>Cliente TOP</v>
      </c>
      <c r="G325" s="3" t="str">
        <f t="shared" si="21"/>
        <v>Cliente TOP</v>
      </c>
      <c r="H325" s="3" t="str">
        <f t="shared" si="22"/>
        <v>Llamar al cliente</v>
      </c>
      <c r="I325" s="3" t="str">
        <f t="shared" si="23"/>
        <v>Cliente Top</v>
      </c>
    </row>
    <row r="326" spans="1:9" x14ac:dyDescent="0.25">
      <c r="A326" s="4">
        <v>43495</v>
      </c>
      <c r="B326" s="3" t="s">
        <v>46</v>
      </c>
      <c r="C326" s="3" t="s">
        <v>6</v>
      </c>
      <c r="D326" s="5">
        <v>3028</v>
      </c>
      <c r="E326" s="5">
        <v>1362.6</v>
      </c>
      <c r="F326" s="3" t="str">
        <f t="shared" si="20"/>
        <v>Vender más</v>
      </c>
      <c r="G326" s="3" t="str">
        <f t="shared" si="21"/>
        <v>Vender más</v>
      </c>
      <c r="H326" s="3" t="str">
        <f t="shared" si="22"/>
        <v>OK</v>
      </c>
      <c r="I326" s="3" t="str">
        <f t="shared" si="23"/>
        <v>Dar mimos</v>
      </c>
    </row>
    <row r="327" spans="1:9" x14ac:dyDescent="0.25">
      <c r="A327" s="4">
        <v>43495</v>
      </c>
      <c r="B327" s="3" t="s">
        <v>47</v>
      </c>
      <c r="C327" s="3" t="s">
        <v>6</v>
      </c>
      <c r="D327" s="5">
        <v>6589</v>
      </c>
      <c r="E327" s="5">
        <v>2635.6</v>
      </c>
      <c r="F327" s="3" t="str">
        <f t="shared" si="20"/>
        <v>Cliente TOP</v>
      </c>
      <c r="G327" s="3" t="str">
        <f t="shared" si="21"/>
        <v>Cliente TOP</v>
      </c>
      <c r="H327" s="3" t="str">
        <f t="shared" si="22"/>
        <v>OK</v>
      </c>
      <c r="I327" s="3" t="str">
        <f t="shared" si="23"/>
        <v>Cliente Top</v>
      </c>
    </row>
    <row r="328" spans="1:9" x14ac:dyDescent="0.25">
      <c r="A328" s="4">
        <v>43495</v>
      </c>
      <c r="B328" s="3" t="s">
        <v>48</v>
      </c>
      <c r="C328" s="3" t="s">
        <v>9</v>
      </c>
      <c r="D328" s="5">
        <v>6863</v>
      </c>
      <c r="E328" s="5">
        <v>1441.23</v>
      </c>
      <c r="F328" s="3" t="str">
        <f t="shared" si="20"/>
        <v>Cliente TOP</v>
      </c>
      <c r="G328" s="3" t="str">
        <f t="shared" si="21"/>
        <v>Cliente TOP</v>
      </c>
      <c r="H328" s="3" t="str">
        <f t="shared" si="22"/>
        <v>Llamar al cliente</v>
      </c>
      <c r="I328" s="3" t="str">
        <f t="shared" si="23"/>
        <v>Cliente Top</v>
      </c>
    </row>
    <row r="329" spans="1:9" x14ac:dyDescent="0.25">
      <c r="A329" s="4">
        <v>43495</v>
      </c>
      <c r="B329" s="3" t="s">
        <v>49</v>
      </c>
      <c r="C329" s="3" t="s">
        <v>9</v>
      </c>
      <c r="D329" s="5">
        <v>1779</v>
      </c>
      <c r="E329" s="5">
        <v>498.12</v>
      </c>
      <c r="F329" s="3" t="str">
        <f t="shared" si="20"/>
        <v>Vender más</v>
      </c>
      <c r="G329" s="3" t="str">
        <f t="shared" si="21"/>
        <v>Vender más</v>
      </c>
      <c r="H329" s="3" t="str">
        <f t="shared" si="22"/>
        <v>OK</v>
      </c>
      <c r="I329" s="3" t="str">
        <f t="shared" si="23"/>
        <v>Dar mimos</v>
      </c>
    </row>
    <row r="330" spans="1:9" x14ac:dyDescent="0.25">
      <c r="A330" s="4">
        <v>43495</v>
      </c>
      <c r="B330" s="3" t="s">
        <v>50</v>
      </c>
      <c r="C330" s="3" t="s">
        <v>6</v>
      </c>
      <c r="D330" s="5">
        <v>10133</v>
      </c>
      <c r="E330" s="5">
        <v>2938.57</v>
      </c>
      <c r="F330" s="3" t="str">
        <f t="shared" si="20"/>
        <v>Cliente TOP</v>
      </c>
      <c r="G330" s="3" t="str">
        <f t="shared" si="21"/>
        <v>Cliente TOP</v>
      </c>
      <c r="H330" s="3" t="str">
        <f t="shared" si="22"/>
        <v>OK</v>
      </c>
      <c r="I330" s="3" t="str">
        <f t="shared" si="23"/>
        <v>Cliente Top</v>
      </c>
    </row>
    <row r="331" spans="1:9" x14ac:dyDescent="0.25">
      <c r="A331" s="4">
        <v>43495</v>
      </c>
      <c r="B331" s="3" t="s">
        <v>51</v>
      </c>
      <c r="C331" s="3" t="s">
        <v>6</v>
      </c>
      <c r="D331" s="5">
        <v>11454</v>
      </c>
      <c r="E331" s="5">
        <v>4352.5200000000004</v>
      </c>
      <c r="F331" s="3" t="str">
        <f t="shared" si="20"/>
        <v>Cliente TOP</v>
      </c>
      <c r="G331" s="3" t="str">
        <f t="shared" si="21"/>
        <v>Cliente TOP</v>
      </c>
      <c r="H331" s="3" t="str">
        <f t="shared" si="22"/>
        <v>OK</v>
      </c>
      <c r="I331" s="3" t="str">
        <f t="shared" si="23"/>
        <v>Cliente Top</v>
      </c>
    </row>
    <row r="332" spans="1:9" x14ac:dyDescent="0.25">
      <c r="A332" s="4">
        <v>43495</v>
      </c>
      <c r="B332" s="3" t="s">
        <v>52</v>
      </c>
      <c r="C332" s="3" t="s">
        <v>9</v>
      </c>
      <c r="D332" s="5">
        <v>1108</v>
      </c>
      <c r="E332" s="5">
        <v>498.6</v>
      </c>
      <c r="F332" s="3" t="str">
        <f t="shared" si="20"/>
        <v>Vender más</v>
      </c>
      <c r="G332" s="3" t="str">
        <f t="shared" si="21"/>
        <v>Vender más</v>
      </c>
      <c r="H332" s="3" t="str">
        <f t="shared" si="22"/>
        <v>OK</v>
      </c>
      <c r="I332" s="3" t="str">
        <f t="shared" si="23"/>
        <v>Dar mimos</v>
      </c>
    </row>
    <row r="333" spans="1:9" x14ac:dyDescent="0.25">
      <c r="A333" s="4">
        <v>43491</v>
      </c>
      <c r="B333" s="3" t="s">
        <v>53</v>
      </c>
      <c r="C333" s="3" t="s">
        <v>6</v>
      </c>
      <c r="D333" s="5">
        <v>10559</v>
      </c>
      <c r="E333" s="5">
        <v>3062.11</v>
      </c>
      <c r="F333" s="3" t="str">
        <f t="shared" si="20"/>
        <v>Cliente TOP</v>
      </c>
      <c r="G333" s="3" t="str">
        <f t="shared" si="21"/>
        <v>Cliente TOP</v>
      </c>
      <c r="H333" s="3" t="str">
        <f t="shared" si="22"/>
        <v>OK</v>
      </c>
      <c r="I333" s="3" t="str">
        <f t="shared" si="23"/>
        <v>Cliente Top</v>
      </c>
    </row>
    <row r="334" spans="1:9" x14ac:dyDescent="0.25">
      <c r="A334" s="4">
        <v>43490</v>
      </c>
      <c r="B334" s="3" t="s">
        <v>54</v>
      </c>
      <c r="C334" s="3" t="s">
        <v>9</v>
      </c>
      <c r="D334" s="5">
        <v>9829</v>
      </c>
      <c r="E334" s="5">
        <v>4226.47</v>
      </c>
      <c r="F334" s="3" t="str">
        <f t="shared" si="20"/>
        <v>Cliente TOP</v>
      </c>
      <c r="G334" s="3" t="str">
        <f t="shared" si="21"/>
        <v>Cliente TOP</v>
      </c>
      <c r="H334" s="3" t="str">
        <f t="shared" si="22"/>
        <v>Llamar al cliente</v>
      </c>
      <c r="I334" s="3" t="str">
        <f t="shared" si="23"/>
        <v>Cliente Top</v>
      </c>
    </row>
    <row r="335" spans="1:9" x14ac:dyDescent="0.25">
      <c r="A335" s="4">
        <v>43490</v>
      </c>
      <c r="B335" s="3" t="s">
        <v>55</v>
      </c>
      <c r="C335" s="3" t="s">
        <v>9</v>
      </c>
      <c r="D335" s="5">
        <v>1221</v>
      </c>
      <c r="E335" s="5">
        <v>329.67</v>
      </c>
      <c r="F335" s="3" t="str">
        <f t="shared" si="20"/>
        <v>Vender más</v>
      </c>
      <c r="G335" s="3" t="str">
        <f t="shared" si="21"/>
        <v>Vender más</v>
      </c>
      <c r="H335" s="3" t="str">
        <f t="shared" si="22"/>
        <v>OK</v>
      </c>
      <c r="I335" s="3" t="str">
        <f t="shared" si="23"/>
        <v>Dar mimos</v>
      </c>
    </row>
    <row r="336" spans="1:9" x14ac:dyDescent="0.25">
      <c r="A336" s="4">
        <v>43490</v>
      </c>
      <c r="B336" s="3" t="s">
        <v>56</v>
      </c>
      <c r="C336" s="3" t="s">
        <v>9</v>
      </c>
      <c r="D336" s="5">
        <v>5577</v>
      </c>
      <c r="E336" s="5">
        <v>836.55</v>
      </c>
      <c r="F336" s="3" t="str">
        <f t="shared" si="20"/>
        <v>Cliente TOP</v>
      </c>
      <c r="G336" s="3" t="str">
        <f t="shared" si="21"/>
        <v>Cliente TOP</v>
      </c>
      <c r="H336" s="3" t="str">
        <f t="shared" si="22"/>
        <v>Llamar al cliente</v>
      </c>
      <c r="I336" s="3" t="str">
        <f t="shared" si="23"/>
        <v>Cliente Top</v>
      </c>
    </row>
    <row r="337" spans="1:9" x14ac:dyDescent="0.25">
      <c r="A337" s="4">
        <v>43490</v>
      </c>
      <c r="B337" s="3" t="s">
        <v>57</v>
      </c>
      <c r="C337" s="3" t="s">
        <v>9</v>
      </c>
      <c r="D337" s="5">
        <v>8886</v>
      </c>
      <c r="E337" s="5">
        <v>3820.98</v>
      </c>
      <c r="F337" s="3" t="str">
        <f t="shared" si="20"/>
        <v>Cliente TOP</v>
      </c>
      <c r="G337" s="3" t="str">
        <f t="shared" si="21"/>
        <v>Cliente TOP</v>
      </c>
      <c r="H337" s="3" t="str">
        <f t="shared" si="22"/>
        <v>Llamar al cliente</v>
      </c>
      <c r="I337" s="3" t="str">
        <f t="shared" si="23"/>
        <v>Cliente Top</v>
      </c>
    </row>
    <row r="338" spans="1:9" x14ac:dyDescent="0.25">
      <c r="A338" s="4">
        <v>43520</v>
      </c>
      <c r="B338" s="3" t="s">
        <v>5</v>
      </c>
      <c r="C338" s="3" t="s">
        <v>9</v>
      </c>
      <c r="D338" s="5">
        <v>7279</v>
      </c>
      <c r="E338" s="5">
        <v>1819.75</v>
      </c>
      <c r="F338" s="3" t="str">
        <f t="shared" si="20"/>
        <v>Cliente TOP</v>
      </c>
      <c r="G338" s="3" t="str">
        <f t="shared" si="21"/>
        <v>Cliente TOP</v>
      </c>
      <c r="H338" s="3" t="str">
        <f t="shared" si="22"/>
        <v>Llamar al cliente</v>
      </c>
      <c r="I338" s="3" t="str">
        <f t="shared" si="23"/>
        <v>Cliente Top</v>
      </c>
    </row>
    <row r="339" spans="1:9" x14ac:dyDescent="0.25">
      <c r="A339" s="4">
        <v>43520</v>
      </c>
      <c r="B339" s="3" t="s">
        <v>7</v>
      </c>
      <c r="C339" s="3" t="s">
        <v>6</v>
      </c>
      <c r="D339" s="5">
        <v>5557</v>
      </c>
      <c r="E339" s="5">
        <v>1500.39</v>
      </c>
      <c r="F339" s="3" t="str">
        <f t="shared" si="20"/>
        <v>Cliente TOP</v>
      </c>
      <c r="G339" s="3" t="str">
        <f t="shared" si="21"/>
        <v>Cliente TOP</v>
      </c>
      <c r="H339" s="3" t="str">
        <f t="shared" si="22"/>
        <v>OK</v>
      </c>
      <c r="I339" s="3" t="str">
        <f t="shared" si="23"/>
        <v>Cliente Top</v>
      </c>
    </row>
    <row r="340" spans="1:9" x14ac:dyDescent="0.25">
      <c r="A340" s="4">
        <v>43520</v>
      </c>
      <c r="B340" s="3" t="s">
        <v>8</v>
      </c>
      <c r="C340" s="3" t="s">
        <v>6</v>
      </c>
      <c r="D340" s="5">
        <v>8830</v>
      </c>
      <c r="E340" s="5">
        <v>1324.5</v>
      </c>
      <c r="F340" s="3" t="str">
        <f t="shared" si="20"/>
        <v>Cliente TOP</v>
      </c>
      <c r="G340" s="3" t="str">
        <f t="shared" si="21"/>
        <v>Cliente TOP</v>
      </c>
      <c r="H340" s="3" t="str">
        <f t="shared" si="22"/>
        <v>OK</v>
      </c>
      <c r="I340" s="3" t="str">
        <f t="shared" si="23"/>
        <v>Cliente Top</v>
      </c>
    </row>
    <row r="341" spans="1:9" x14ac:dyDescent="0.25">
      <c r="A341" s="4">
        <v>43520</v>
      </c>
      <c r="B341" s="3" t="s">
        <v>10</v>
      </c>
      <c r="C341" s="3" t="s">
        <v>9</v>
      </c>
      <c r="D341" s="5">
        <v>7287</v>
      </c>
      <c r="E341" s="5">
        <v>2258.9699999999998</v>
      </c>
      <c r="F341" s="3" t="str">
        <f t="shared" si="20"/>
        <v>Cliente TOP</v>
      </c>
      <c r="G341" s="3" t="str">
        <f t="shared" si="21"/>
        <v>Cliente TOP</v>
      </c>
      <c r="H341" s="3" t="str">
        <f t="shared" si="22"/>
        <v>Llamar al cliente</v>
      </c>
      <c r="I341" s="3" t="str">
        <f t="shared" si="23"/>
        <v>Cliente Top</v>
      </c>
    </row>
    <row r="342" spans="1:9" x14ac:dyDescent="0.25">
      <c r="A342" s="4">
        <v>43520</v>
      </c>
      <c r="B342" s="3" t="s">
        <v>11</v>
      </c>
      <c r="C342" s="3" t="s">
        <v>9</v>
      </c>
      <c r="D342" s="5">
        <v>10491</v>
      </c>
      <c r="E342" s="5">
        <v>4301.3100000000004</v>
      </c>
      <c r="F342" s="3" t="str">
        <f t="shared" si="20"/>
        <v>Cliente TOP</v>
      </c>
      <c r="G342" s="3" t="str">
        <f t="shared" si="21"/>
        <v>Cliente TOP</v>
      </c>
      <c r="H342" s="3" t="str">
        <f t="shared" si="22"/>
        <v>Llamar al cliente</v>
      </c>
      <c r="I342" s="3" t="str">
        <f t="shared" si="23"/>
        <v>Cliente Top</v>
      </c>
    </row>
    <row r="343" spans="1:9" x14ac:dyDescent="0.25">
      <c r="A343" s="4">
        <v>43520</v>
      </c>
      <c r="B343" s="3" t="s">
        <v>12</v>
      </c>
      <c r="C343" s="3" t="s">
        <v>6</v>
      </c>
      <c r="D343" s="5">
        <v>3946</v>
      </c>
      <c r="E343" s="5">
        <v>1538.94</v>
      </c>
      <c r="F343" s="3" t="str">
        <f t="shared" si="20"/>
        <v>Vender más</v>
      </c>
      <c r="G343" s="3" t="str">
        <f t="shared" si="21"/>
        <v>Vender más</v>
      </c>
      <c r="H343" s="3" t="str">
        <f t="shared" si="22"/>
        <v>OK</v>
      </c>
      <c r="I343" s="3" t="str">
        <f t="shared" si="23"/>
        <v>Dar mimos</v>
      </c>
    </row>
    <row r="344" spans="1:9" x14ac:dyDescent="0.25">
      <c r="A344" s="4">
        <v>43520</v>
      </c>
      <c r="B344" s="3" t="s">
        <v>13</v>
      </c>
      <c r="C344" s="3" t="s">
        <v>6</v>
      </c>
      <c r="D344" s="5">
        <v>6429</v>
      </c>
      <c r="E344" s="5">
        <v>1478.67</v>
      </c>
      <c r="F344" s="3" t="str">
        <f t="shared" si="20"/>
        <v>Cliente TOP</v>
      </c>
      <c r="G344" s="3" t="str">
        <f t="shared" si="21"/>
        <v>Cliente TOP</v>
      </c>
      <c r="H344" s="3" t="str">
        <f t="shared" si="22"/>
        <v>OK</v>
      </c>
      <c r="I344" s="3" t="str">
        <f t="shared" si="23"/>
        <v>Cliente Top</v>
      </c>
    </row>
    <row r="345" spans="1:9" x14ac:dyDescent="0.25">
      <c r="A345" s="4">
        <v>43520</v>
      </c>
      <c r="B345" s="3" t="s">
        <v>14</v>
      </c>
      <c r="C345" s="3" t="s">
        <v>9</v>
      </c>
      <c r="D345" s="5">
        <v>2142</v>
      </c>
      <c r="E345" s="5">
        <v>385.56</v>
      </c>
      <c r="F345" s="3" t="str">
        <f t="shared" si="20"/>
        <v>Vender más</v>
      </c>
      <c r="G345" s="3" t="str">
        <f t="shared" si="21"/>
        <v>Vender más</v>
      </c>
      <c r="H345" s="3" t="str">
        <f t="shared" si="22"/>
        <v>OK</v>
      </c>
      <c r="I345" s="3" t="str">
        <f t="shared" si="23"/>
        <v>Dar mimos</v>
      </c>
    </row>
    <row r="346" spans="1:9" x14ac:dyDescent="0.25">
      <c r="A346" s="4">
        <v>43520</v>
      </c>
      <c r="B346" s="3" t="s">
        <v>15</v>
      </c>
      <c r="C346" s="3" t="s">
        <v>6</v>
      </c>
      <c r="D346" s="5">
        <v>10611</v>
      </c>
      <c r="E346" s="5">
        <v>1909.98</v>
      </c>
      <c r="F346" s="3" t="str">
        <f t="shared" si="20"/>
        <v>Cliente TOP</v>
      </c>
      <c r="G346" s="3" t="str">
        <f t="shared" si="21"/>
        <v>Cliente TOP</v>
      </c>
      <c r="H346" s="3" t="str">
        <f t="shared" si="22"/>
        <v>OK</v>
      </c>
      <c r="I346" s="3" t="str">
        <f t="shared" si="23"/>
        <v>Cliente Top</v>
      </c>
    </row>
    <row r="347" spans="1:9" x14ac:dyDescent="0.25">
      <c r="A347" s="4">
        <v>43520</v>
      </c>
      <c r="B347" s="3" t="s">
        <v>16</v>
      </c>
      <c r="C347" s="3" t="s">
        <v>9</v>
      </c>
      <c r="D347" s="5">
        <v>7137</v>
      </c>
      <c r="E347" s="5">
        <v>2426.58</v>
      </c>
      <c r="F347" s="3" t="str">
        <f t="shared" si="20"/>
        <v>Cliente TOP</v>
      </c>
      <c r="G347" s="3" t="str">
        <f t="shared" si="21"/>
        <v>Cliente TOP</v>
      </c>
      <c r="H347" s="3" t="str">
        <f t="shared" si="22"/>
        <v>Llamar al cliente</v>
      </c>
      <c r="I347" s="3" t="str">
        <f t="shared" si="23"/>
        <v>Cliente Top</v>
      </c>
    </row>
    <row r="348" spans="1:9" x14ac:dyDescent="0.25">
      <c r="A348" s="4">
        <v>43520</v>
      </c>
      <c r="B348" s="3" t="s">
        <v>17</v>
      </c>
      <c r="C348" s="3" t="s">
        <v>9</v>
      </c>
      <c r="D348" s="5">
        <v>5961</v>
      </c>
      <c r="E348" s="5">
        <v>1132.5899999999999</v>
      </c>
      <c r="F348" s="3" t="str">
        <f t="shared" si="20"/>
        <v>Cliente TOP</v>
      </c>
      <c r="G348" s="3" t="str">
        <f t="shared" si="21"/>
        <v>Cliente TOP</v>
      </c>
      <c r="H348" s="3" t="str">
        <f t="shared" si="22"/>
        <v>Llamar al cliente</v>
      </c>
      <c r="I348" s="3" t="str">
        <f t="shared" si="23"/>
        <v>Cliente Top</v>
      </c>
    </row>
    <row r="349" spans="1:9" x14ac:dyDescent="0.25">
      <c r="A349" s="4">
        <v>43520</v>
      </c>
      <c r="B349" s="3" t="s">
        <v>18</v>
      </c>
      <c r="C349" s="3" t="s">
        <v>9</v>
      </c>
      <c r="D349" s="5">
        <v>2247</v>
      </c>
      <c r="E349" s="5">
        <v>606.69000000000005</v>
      </c>
      <c r="F349" s="3" t="str">
        <f t="shared" si="20"/>
        <v>Vender más</v>
      </c>
      <c r="G349" s="3" t="str">
        <f t="shared" si="21"/>
        <v>Vender más</v>
      </c>
      <c r="H349" s="3" t="str">
        <f t="shared" si="22"/>
        <v>OK</v>
      </c>
      <c r="I349" s="3" t="str">
        <f t="shared" si="23"/>
        <v>Dar mimos</v>
      </c>
    </row>
    <row r="350" spans="1:9" x14ac:dyDescent="0.25">
      <c r="A350" s="4">
        <v>43520</v>
      </c>
      <c r="B350" s="3" t="s">
        <v>19</v>
      </c>
      <c r="C350" s="3" t="s">
        <v>9</v>
      </c>
      <c r="D350" s="5">
        <v>2391</v>
      </c>
      <c r="E350" s="5">
        <v>645.57000000000005</v>
      </c>
      <c r="F350" s="3" t="str">
        <f t="shared" si="20"/>
        <v>Vender más</v>
      </c>
      <c r="G350" s="3" t="str">
        <f t="shared" si="21"/>
        <v>Vender más</v>
      </c>
      <c r="H350" s="3" t="str">
        <f t="shared" si="22"/>
        <v>OK</v>
      </c>
      <c r="I350" s="3" t="str">
        <f t="shared" si="23"/>
        <v>Dar mimos</v>
      </c>
    </row>
    <row r="351" spans="1:9" x14ac:dyDescent="0.25">
      <c r="A351" s="4">
        <v>43520</v>
      </c>
      <c r="B351" s="3" t="s">
        <v>20</v>
      </c>
      <c r="C351" s="3" t="s">
        <v>9</v>
      </c>
      <c r="D351" s="5">
        <v>11406</v>
      </c>
      <c r="E351" s="5">
        <v>2509.3200000000002</v>
      </c>
      <c r="F351" s="3" t="str">
        <f t="shared" si="20"/>
        <v>Cliente TOP</v>
      </c>
      <c r="G351" s="3" t="str">
        <f t="shared" si="21"/>
        <v>Cliente TOP</v>
      </c>
      <c r="H351" s="3" t="str">
        <f t="shared" si="22"/>
        <v>Llamar al cliente</v>
      </c>
      <c r="I351" s="3" t="str">
        <f t="shared" si="23"/>
        <v>Cliente Top</v>
      </c>
    </row>
    <row r="352" spans="1:9" x14ac:dyDescent="0.25">
      <c r="A352" s="4">
        <v>43520</v>
      </c>
      <c r="B352" s="3" t="s">
        <v>21</v>
      </c>
      <c r="C352" s="3" t="s">
        <v>6</v>
      </c>
      <c r="D352" s="5">
        <v>3200</v>
      </c>
      <c r="E352" s="5">
        <v>1120</v>
      </c>
      <c r="F352" s="3" t="str">
        <f t="shared" si="20"/>
        <v>Vender más</v>
      </c>
      <c r="G352" s="3" t="str">
        <f t="shared" si="21"/>
        <v>Vender más</v>
      </c>
      <c r="H352" s="3" t="str">
        <f t="shared" si="22"/>
        <v>OK</v>
      </c>
      <c r="I352" s="3" t="str">
        <f t="shared" si="23"/>
        <v>Dar mimos</v>
      </c>
    </row>
    <row r="353" spans="1:9" x14ac:dyDescent="0.25">
      <c r="A353" s="4">
        <v>43520</v>
      </c>
      <c r="B353" s="3" t="s">
        <v>22</v>
      </c>
      <c r="C353" s="3" t="s">
        <v>6</v>
      </c>
      <c r="D353" s="5">
        <v>2329</v>
      </c>
      <c r="E353" s="5">
        <v>558.96</v>
      </c>
      <c r="F353" s="3" t="str">
        <f t="shared" si="20"/>
        <v>Vender más</v>
      </c>
      <c r="G353" s="3" t="str">
        <f t="shared" si="21"/>
        <v>Vender más</v>
      </c>
      <c r="H353" s="3" t="str">
        <f t="shared" si="22"/>
        <v>OK</v>
      </c>
      <c r="I353" s="3" t="str">
        <f t="shared" si="23"/>
        <v>Dar mimos</v>
      </c>
    </row>
    <row r="354" spans="1:9" x14ac:dyDescent="0.25">
      <c r="A354" s="4">
        <v>43520</v>
      </c>
      <c r="B354" s="3" t="s">
        <v>23</v>
      </c>
      <c r="C354" s="3" t="s">
        <v>9</v>
      </c>
      <c r="D354" s="5">
        <v>8122</v>
      </c>
      <c r="E354" s="5">
        <v>1380.74</v>
      </c>
      <c r="F354" s="3" t="str">
        <f t="shared" si="20"/>
        <v>Cliente TOP</v>
      </c>
      <c r="G354" s="3" t="str">
        <f t="shared" si="21"/>
        <v>Cliente TOP</v>
      </c>
      <c r="H354" s="3" t="str">
        <f t="shared" si="22"/>
        <v>Llamar al cliente</v>
      </c>
      <c r="I354" s="3" t="str">
        <f t="shared" si="23"/>
        <v>Cliente Top</v>
      </c>
    </row>
    <row r="355" spans="1:9" x14ac:dyDescent="0.25">
      <c r="A355" s="4">
        <v>43520</v>
      </c>
      <c r="B355" s="3" t="s">
        <v>24</v>
      </c>
      <c r="C355" s="3" t="s">
        <v>9</v>
      </c>
      <c r="D355" s="5">
        <v>1495</v>
      </c>
      <c r="E355" s="5">
        <v>239.2</v>
      </c>
      <c r="F355" s="3" t="str">
        <f t="shared" si="20"/>
        <v>Vender más</v>
      </c>
      <c r="G355" s="3" t="str">
        <f t="shared" si="21"/>
        <v>Vender más</v>
      </c>
      <c r="H355" s="3" t="str">
        <f t="shared" si="22"/>
        <v>OK</v>
      </c>
      <c r="I355" s="3" t="str">
        <f t="shared" si="23"/>
        <v>Dar mimos</v>
      </c>
    </row>
    <row r="356" spans="1:9" x14ac:dyDescent="0.25">
      <c r="A356" s="4">
        <v>43520</v>
      </c>
      <c r="B356" s="3" t="s">
        <v>25</v>
      </c>
      <c r="C356" s="3" t="s">
        <v>6</v>
      </c>
      <c r="D356" s="5">
        <v>6254</v>
      </c>
      <c r="E356" s="5">
        <v>1000.64</v>
      </c>
      <c r="F356" s="3" t="str">
        <f t="shared" si="20"/>
        <v>Cliente TOP</v>
      </c>
      <c r="G356" s="3" t="str">
        <f t="shared" si="21"/>
        <v>Cliente TOP</v>
      </c>
      <c r="H356" s="3" t="str">
        <f t="shared" si="22"/>
        <v>OK</v>
      </c>
      <c r="I356" s="3" t="str">
        <f t="shared" si="23"/>
        <v>Cliente Top</v>
      </c>
    </row>
    <row r="357" spans="1:9" x14ac:dyDescent="0.25">
      <c r="A357" s="4">
        <v>43520</v>
      </c>
      <c r="B357" s="3" t="s">
        <v>26</v>
      </c>
      <c r="C357" s="3" t="s">
        <v>6</v>
      </c>
      <c r="D357" s="5">
        <v>5496</v>
      </c>
      <c r="E357" s="5">
        <v>1593.84</v>
      </c>
      <c r="F357" s="3" t="str">
        <f t="shared" si="20"/>
        <v>Cliente TOP</v>
      </c>
      <c r="G357" s="3" t="str">
        <f t="shared" si="21"/>
        <v>Cliente TOP</v>
      </c>
      <c r="H357" s="3" t="str">
        <f t="shared" si="22"/>
        <v>OK</v>
      </c>
      <c r="I357" s="3" t="str">
        <f t="shared" si="23"/>
        <v>Cliente Top</v>
      </c>
    </row>
    <row r="358" spans="1:9" x14ac:dyDescent="0.25">
      <c r="A358" s="4">
        <v>43520</v>
      </c>
      <c r="B358" s="3" t="s">
        <v>27</v>
      </c>
      <c r="C358" s="3" t="s">
        <v>9</v>
      </c>
      <c r="D358" s="5">
        <v>1644</v>
      </c>
      <c r="E358" s="5">
        <v>246.6</v>
      </c>
      <c r="F358" s="3" t="str">
        <f t="shared" si="20"/>
        <v>Vender más</v>
      </c>
      <c r="G358" s="3" t="str">
        <f t="shared" si="21"/>
        <v>Vender más</v>
      </c>
      <c r="H358" s="3" t="str">
        <f t="shared" si="22"/>
        <v>OK</v>
      </c>
      <c r="I358" s="3" t="str">
        <f t="shared" si="23"/>
        <v>Dar mimos</v>
      </c>
    </row>
    <row r="359" spans="1:9" x14ac:dyDescent="0.25">
      <c r="A359" s="4">
        <v>43520</v>
      </c>
      <c r="B359" s="3" t="s">
        <v>28</v>
      </c>
      <c r="C359" s="3" t="s">
        <v>6</v>
      </c>
      <c r="D359" s="5">
        <v>11189</v>
      </c>
      <c r="E359" s="5">
        <v>2461.58</v>
      </c>
      <c r="F359" s="3" t="str">
        <f t="shared" si="20"/>
        <v>Cliente TOP</v>
      </c>
      <c r="G359" s="3" t="str">
        <f t="shared" si="21"/>
        <v>Cliente TOP</v>
      </c>
      <c r="H359" s="3" t="str">
        <f t="shared" si="22"/>
        <v>OK</v>
      </c>
      <c r="I359" s="3" t="str">
        <f t="shared" si="23"/>
        <v>Cliente Top</v>
      </c>
    </row>
    <row r="360" spans="1:9" x14ac:dyDescent="0.25">
      <c r="A360" s="4">
        <v>43520</v>
      </c>
      <c r="B360" s="3" t="s">
        <v>29</v>
      </c>
      <c r="C360" s="3" t="s">
        <v>9</v>
      </c>
      <c r="D360" s="5">
        <v>4571</v>
      </c>
      <c r="E360" s="5">
        <v>1828.4</v>
      </c>
      <c r="F360" s="3" t="str">
        <f t="shared" si="20"/>
        <v>Vender más</v>
      </c>
      <c r="G360" s="3" t="str">
        <f t="shared" si="21"/>
        <v>Vender más</v>
      </c>
      <c r="H360" s="3" t="str">
        <f t="shared" si="22"/>
        <v>OK</v>
      </c>
      <c r="I360" s="3" t="str">
        <f t="shared" si="23"/>
        <v>Dar mimos</v>
      </c>
    </row>
    <row r="361" spans="1:9" x14ac:dyDescent="0.25">
      <c r="A361" s="4">
        <v>43520</v>
      </c>
      <c r="B361" s="3" t="s">
        <v>30</v>
      </c>
      <c r="C361" s="3" t="s">
        <v>9</v>
      </c>
      <c r="D361" s="5">
        <v>9472</v>
      </c>
      <c r="E361" s="5">
        <v>1610.24</v>
      </c>
      <c r="F361" s="3" t="str">
        <f t="shared" si="20"/>
        <v>Cliente TOP</v>
      </c>
      <c r="G361" s="3" t="str">
        <f t="shared" si="21"/>
        <v>Cliente TOP</v>
      </c>
      <c r="H361" s="3" t="str">
        <f t="shared" si="22"/>
        <v>Llamar al cliente</v>
      </c>
      <c r="I361" s="3" t="str">
        <f t="shared" si="23"/>
        <v>Cliente Top</v>
      </c>
    </row>
    <row r="362" spans="1:9" x14ac:dyDescent="0.25">
      <c r="A362" s="4">
        <v>43520</v>
      </c>
      <c r="B362" s="3" t="s">
        <v>31</v>
      </c>
      <c r="C362" s="3" t="s">
        <v>9</v>
      </c>
      <c r="D362" s="5">
        <v>1356</v>
      </c>
      <c r="E362" s="5">
        <v>284.76</v>
      </c>
      <c r="F362" s="3" t="str">
        <f t="shared" si="20"/>
        <v>Vender más</v>
      </c>
      <c r="G362" s="3" t="str">
        <f t="shared" si="21"/>
        <v>Vender más</v>
      </c>
      <c r="H362" s="3" t="str">
        <f t="shared" si="22"/>
        <v>OK</v>
      </c>
      <c r="I362" s="3" t="str">
        <f t="shared" si="23"/>
        <v>Dar mimos</v>
      </c>
    </row>
    <row r="363" spans="1:9" x14ac:dyDescent="0.25">
      <c r="A363" s="4">
        <v>43520</v>
      </c>
      <c r="B363" s="3" t="s">
        <v>32</v>
      </c>
      <c r="C363" s="3" t="s">
        <v>9</v>
      </c>
      <c r="D363" s="5">
        <v>4930</v>
      </c>
      <c r="E363" s="5">
        <v>887.4</v>
      </c>
      <c r="F363" s="3" t="str">
        <f t="shared" si="20"/>
        <v>Vender más</v>
      </c>
      <c r="G363" s="3" t="str">
        <f t="shared" si="21"/>
        <v>Vender más</v>
      </c>
      <c r="H363" s="3" t="str">
        <f t="shared" si="22"/>
        <v>OK</v>
      </c>
      <c r="I363" s="3" t="str">
        <f t="shared" si="23"/>
        <v>Dar mimos</v>
      </c>
    </row>
    <row r="364" spans="1:9" x14ac:dyDescent="0.25">
      <c r="A364" s="4">
        <v>43520</v>
      </c>
      <c r="B364" s="3" t="s">
        <v>33</v>
      </c>
      <c r="C364" s="3" t="s">
        <v>9</v>
      </c>
      <c r="D364" s="5">
        <v>6982</v>
      </c>
      <c r="E364" s="5">
        <v>2792.8</v>
      </c>
      <c r="F364" s="3" t="str">
        <f t="shared" si="20"/>
        <v>Cliente TOP</v>
      </c>
      <c r="G364" s="3" t="str">
        <f t="shared" si="21"/>
        <v>Cliente TOP</v>
      </c>
      <c r="H364" s="3" t="str">
        <f t="shared" si="22"/>
        <v>Llamar al cliente</v>
      </c>
      <c r="I364" s="3" t="str">
        <f t="shared" si="23"/>
        <v>Cliente Top</v>
      </c>
    </row>
    <row r="365" spans="1:9" x14ac:dyDescent="0.25">
      <c r="A365" s="4">
        <v>43520</v>
      </c>
      <c r="B365" s="3" t="s">
        <v>34</v>
      </c>
      <c r="C365" s="3" t="s">
        <v>6</v>
      </c>
      <c r="D365" s="5">
        <v>11618</v>
      </c>
      <c r="E365" s="5">
        <v>3717.76</v>
      </c>
      <c r="F365" s="3" t="str">
        <f t="shared" si="20"/>
        <v>Cliente TOP</v>
      </c>
      <c r="G365" s="3" t="str">
        <f t="shared" si="21"/>
        <v>Cliente TOP</v>
      </c>
      <c r="H365" s="3" t="str">
        <f t="shared" si="22"/>
        <v>OK</v>
      </c>
      <c r="I365" s="3" t="str">
        <f t="shared" si="23"/>
        <v>Cliente Top</v>
      </c>
    </row>
    <row r="366" spans="1:9" x14ac:dyDescent="0.25">
      <c r="A366" s="4">
        <v>43520</v>
      </c>
      <c r="B366" s="3" t="s">
        <v>35</v>
      </c>
      <c r="C366" s="3" t="s">
        <v>6</v>
      </c>
      <c r="D366" s="5">
        <v>6667</v>
      </c>
      <c r="E366" s="5">
        <v>1066.72</v>
      </c>
      <c r="F366" s="3" t="str">
        <f t="shared" si="20"/>
        <v>Cliente TOP</v>
      </c>
      <c r="G366" s="3" t="str">
        <f t="shared" si="21"/>
        <v>Cliente TOP</v>
      </c>
      <c r="H366" s="3" t="str">
        <f t="shared" si="22"/>
        <v>OK</v>
      </c>
      <c r="I366" s="3" t="str">
        <f t="shared" si="23"/>
        <v>Cliente Top</v>
      </c>
    </row>
    <row r="367" spans="1:9" x14ac:dyDescent="0.25">
      <c r="A367" s="4">
        <v>43520</v>
      </c>
      <c r="B367" s="3" t="s">
        <v>36</v>
      </c>
      <c r="C367" s="3" t="s">
        <v>9</v>
      </c>
      <c r="D367" s="5">
        <v>2394</v>
      </c>
      <c r="E367" s="5">
        <v>383.04</v>
      </c>
      <c r="F367" s="3" t="str">
        <f t="shared" si="20"/>
        <v>Vender más</v>
      </c>
      <c r="G367" s="3" t="str">
        <f t="shared" si="21"/>
        <v>Vender más</v>
      </c>
      <c r="H367" s="3" t="str">
        <f t="shared" si="22"/>
        <v>OK</v>
      </c>
      <c r="I367" s="3" t="str">
        <f t="shared" si="23"/>
        <v>Dar mimos</v>
      </c>
    </row>
    <row r="368" spans="1:9" x14ac:dyDescent="0.25">
      <c r="A368" s="4">
        <v>43520</v>
      </c>
      <c r="B368" s="3" t="s">
        <v>37</v>
      </c>
      <c r="C368" s="3" t="s">
        <v>9</v>
      </c>
      <c r="D368" s="5">
        <v>6863</v>
      </c>
      <c r="E368" s="5">
        <v>3019.72</v>
      </c>
      <c r="F368" s="3" t="str">
        <f t="shared" si="20"/>
        <v>Cliente TOP</v>
      </c>
      <c r="G368" s="3" t="str">
        <f t="shared" si="21"/>
        <v>Cliente TOP</v>
      </c>
      <c r="H368" s="3" t="str">
        <f t="shared" si="22"/>
        <v>Llamar al cliente</v>
      </c>
      <c r="I368" s="3" t="str">
        <f t="shared" si="23"/>
        <v>Cliente Top</v>
      </c>
    </row>
    <row r="369" spans="1:9" x14ac:dyDescent="0.25">
      <c r="A369" s="4">
        <v>43520</v>
      </c>
      <c r="B369" s="3" t="s">
        <v>38</v>
      </c>
      <c r="C369" s="3" t="s">
        <v>6</v>
      </c>
      <c r="D369" s="5">
        <v>2528</v>
      </c>
      <c r="E369" s="5">
        <v>429.76</v>
      </c>
      <c r="F369" s="3" t="str">
        <f t="shared" si="20"/>
        <v>Vender más</v>
      </c>
      <c r="G369" s="3" t="str">
        <f t="shared" si="21"/>
        <v>Vender más</v>
      </c>
      <c r="H369" s="3" t="str">
        <f t="shared" si="22"/>
        <v>OK</v>
      </c>
      <c r="I369" s="3" t="str">
        <f t="shared" si="23"/>
        <v>Dar mimos</v>
      </c>
    </row>
    <row r="370" spans="1:9" x14ac:dyDescent="0.25">
      <c r="A370" s="4">
        <v>43520</v>
      </c>
      <c r="B370" s="3" t="s">
        <v>39</v>
      </c>
      <c r="C370" s="3" t="s">
        <v>6</v>
      </c>
      <c r="D370" s="5">
        <v>4900</v>
      </c>
      <c r="E370" s="5">
        <v>1911</v>
      </c>
      <c r="F370" s="3" t="str">
        <f t="shared" si="20"/>
        <v>Vender más</v>
      </c>
      <c r="G370" s="3" t="str">
        <f t="shared" si="21"/>
        <v>Vender más</v>
      </c>
      <c r="H370" s="3" t="str">
        <f t="shared" si="22"/>
        <v>OK</v>
      </c>
      <c r="I370" s="3" t="str">
        <f t="shared" si="23"/>
        <v>Dar mimos</v>
      </c>
    </row>
    <row r="371" spans="1:9" x14ac:dyDescent="0.25">
      <c r="A371" s="4">
        <v>43554</v>
      </c>
      <c r="B371" s="3" t="s">
        <v>5</v>
      </c>
      <c r="C371" s="3" t="s">
        <v>9</v>
      </c>
      <c r="D371" s="5">
        <v>1826</v>
      </c>
      <c r="E371" s="5">
        <v>803.44</v>
      </c>
      <c r="F371" s="3" t="str">
        <f t="shared" si="20"/>
        <v>Vender más</v>
      </c>
      <c r="G371" s="3" t="str">
        <f t="shared" si="21"/>
        <v>Vender más</v>
      </c>
      <c r="H371" s="3" t="str">
        <f t="shared" si="22"/>
        <v>OK</v>
      </c>
      <c r="I371" s="3" t="str">
        <f t="shared" si="23"/>
        <v>Dar mimos</v>
      </c>
    </row>
    <row r="372" spans="1:9" x14ac:dyDescent="0.25">
      <c r="A372" s="4">
        <v>43550</v>
      </c>
      <c r="B372" s="3" t="s">
        <v>7</v>
      </c>
      <c r="C372" s="3" t="s">
        <v>6</v>
      </c>
      <c r="D372" s="5">
        <v>5218</v>
      </c>
      <c r="E372" s="5">
        <v>2035.02</v>
      </c>
      <c r="F372" s="3" t="str">
        <f t="shared" si="20"/>
        <v>Cliente TOP</v>
      </c>
      <c r="G372" s="3" t="str">
        <f t="shared" si="21"/>
        <v>Cliente TOP</v>
      </c>
      <c r="H372" s="3" t="str">
        <f t="shared" si="22"/>
        <v>OK</v>
      </c>
      <c r="I372" s="3" t="str">
        <f t="shared" si="23"/>
        <v>Cliente Top</v>
      </c>
    </row>
    <row r="373" spans="1:9" x14ac:dyDescent="0.25">
      <c r="A373" s="4">
        <v>43549</v>
      </c>
      <c r="B373" s="3" t="s">
        <v>8</v>
      </c>
      <c r="C373" s="3" t="s">
        <v>9</v>
      </c>
      <c r="D373" s="5">
        <v>3188</v>
      </c>
      <c r="E373" s="5">
        <v>733.24</v>
      </c>
      <c r="F373" s="3" t="str">
        <f t="shared" si="20"/>
        <v>Vender más</v>
      </c>
      <c r="G373" s="3" t="str">
        <f t="shared" si="21"/>
        <v>Vender más</v>
      </c>
      <c r="H373" s="3" t="str">
        <f t="shared" si="22"/>
        <v>OK</v>
      </c>
      <c r="I373" s="3" t="str">
        <f t="shared" si="23"/>
        <v>Dar mimos</v>
      </c>
    </row>
    <row r="374" spans="1:9" x14ac:dyDescent="0.25">
      <c r="A374" s="4">
        <v>43549</v>
      </c>
      <c r="B374" s="3" t="s">
        <v>10</v>
      </c>
      <c r="C374" s="3" t="s">
        <v>9</v>
      </c>
      <c r="D374" s="5">
        <v>11932</v>
      </c>
      <c r="E374" s="5">
        <v>2744.36</v>
      </c>
      <c r="F374" s="3" t="str">
        <f t="shared" si="20"/>
        <v>Cliente TOP</v>
      </c>
      <c r="G374" s="3" t="str">
        <f t="shared" si="21"/>
        <v>Cliente TOP</v>
      </c>
      <c r="H374" s="3" t="str">
        <f t="shared" si="22"/>
        <v>Llamar al cliente</v>
      </c>
      <c r="I374" s="3" t="str">
        <f t="shared" si="23"/>
        <v>Cliente Top</v>
      </c>
    </row>
    <row r="375" spans="1:9" x14ac:dyDescent="0.25">
      <c r="A375" s="4">
        <v>43549</v>
      </c>
      <c r="B375" s="3" t="s">
        <v>11</v>
      </c>
      <c r="C375" s="3" t="s">
        <v>9</v>
      </c>
      <c r="D375" s="5">
        <v>6950</v>
      </c>
      <c r="E375" s="5">
        <v>2224</v>
      </c>
      <c r="F375" s="3" t="str">
        <f t="shared" si="20"/>
        <v>Cliente TOP</v>
      </c>
      <c r="G375" s="3" t="str">
        <f t="shared" si="21"/>
        <v>Cliente TOP</v>
      </c>
      <c r="H375" s="3" t="str">
        <f t="shared" si="22"/>
        <v>Llamar al cliente</v>
      </c>
      <c r="I375" s="3" t="str">
        <f t="shared" si="23"/>
        <v>Cliente Top</v>
      </c>
    </row>
    <row r="376" spans="1:9" x14ac:dyDescent="0.25">
      <c r="A376" s="4">
        <v>43549</v>
      </c>
      <c r="B376" s="3" t="s">
        <v>12</v>
      </c>
      <c r="C376" s="3" t="s">
        <v>9</v>
      </c>
      <c r="D376" s="5">
        <v>2435</v>
      </c>
      <c r="E376" s="5">
        <v>730.5</v>
      </c>
      <c r="F376" s="3" t="str">
        <f t="shared" si="20"/>
        <v>Vender más</v>
      </c>
      <c r="G376" s="3" t="str">
        <f t="shared" si="21"/>
        <v>Vender más</v>
      </c>
      <c r="H376" s="3" t="str">
        <f t="shared" si="22"/>
        <v>OK</v>
      </c>
      <c r="I376" s="3" t="str">
        <f t="shared" si="23"/>
        <v>Dar mimos</v>
      </c>
    </row>
    <row r="377" spans="1:9" x14ac:dyDescent="0.25">
      <c r="A377" s="4">
        <v>43548</v>
      </c>
      <c r="B377" s="3" t="s">
        <v>13</v>
      </c>
      <c r="C377" s="3" t="s">
        <v>9</v>
      </c>
      <c r="D377" s="5">
        <v>4495</v>
      </c>
      <c r="E377" s="5">
        <v>1573.25</v>
      </c>
      <c r="F377" s="3" t="str">
        <f t="shared" si="20"/>
        <v>Vender más</v>
      </c>
      <c r="G377" s="3" t="str">
        <f t="shared" si="21"/>
        <v>Vender más</v>
      </c>
      <c r="H377" s="3" t="str">
        <f t="shared" si="22"/>
        <v>OK</v>
      </c>
      <c r="I377" s="3" t="str">
        <f t="shared" si="23"/>
        <v>Dar mimos</v>
      </c>
    </row>
    <row r="378" spans="1:9" x14ac:dyDescent="0.25">
      <c r="A378" s="4">
        <v>43554</v>
      </c>
      <c r="B378" s="3" t="s">
        <v>14</v>
      </c>
      <c r="C378" s="3" t="s">
        <v>6</v>
      </c>
      <c r="D378" s="5">
        <v>10100</v>
      </c>
      <c r="E378" s="5">
        <v>1616</v>
      </c>
      <c r="F378" s="3" t="str">
        <f t="shared" si="20"/>
        <v>Cliente TOP</v>
      </c>
      <c r="G378" s="3" t="str">
        <f t="shared" si="21"/>
        <v>Cliente TOP</v>
      </c>
      <c r="H378" s="3" t="str">
        <f t="shared" si="22"/>
        <v>OK</v>
      </c>
      <c r="I378" s="3" t="str">
        <f t="shared" si="23"/>
        <v>Cliente Top</v>
      </c>
    </row>
    <row r="379" spans="1:9" x14ac:dyDescent="0.25">
      <c r="A379" s="4">
        <v>43554</v>
      </c>
      <c r="B379" s="3" t="s">
        <v>15</v>
      </c>
      <c r="C379" s="3" t="s">
        <v>6</v>
      </c>
      <c r="D379" s="5">
        <v>1373</v>
      </c>
      <c r="E379" s="5">
        <v>288.33</v>
      </c>
      <c r="F379" s="3" t="str">
        <f t="shared" si="20"/>
        <v>Vender más</v>
      </c>
      <c r="G379" s="3" t="str">
        <f t="shared" si="21"/>
        <v>Vender más</v>
      </c>
      <c r="H379" s="3" t="str">
        <f t="shared" si="22"/>
        <v>OK</v>
      </c>
      <c r="I379" s="3" t="str">
        <f t="shared" si="23"/>
        <v>Dar mimos</v>
      </c>
    </row>
    <row r="380" spans="1:9" x14ac:dyDescent="0.25">
      <c r="A380" s="4">
        <v>43554</v>
      </c>
      <c r="B380" s="3" t="s">
        <v>16</v>
      </c>
      <c r="C380" s="3" t="s">
        <v>9</v>
      </c>
      <c r="D380" s="5">
        <v>8815</v>
      </c>
      <c r="E380" s="5">
        <v>1322.25</v>
      </c>
      <c r="F380" s="3" t="str">
        <f t="shared" si="20"/>
        <v>Cliente TOP</v>
      </c>
      <c r="G380" s="3" t="str">
        <f t="shared" si="21"/>
        <v>Cliente TOP</v>
      </c>
      <c r="H380" s="3" t="str">
        <f t="shared" si="22"/>
        <v>Llamar al cliente</v>
      </c>
      <c r="I380" s="3" t="str">
        <f t="shared" si="23"/>
        <v>Cliente Top</v>
      </c>
    </row>
    <row r="381" spans="1:9" x14ac:dyDescent="0.25">
      <c r="A381" s="4">
        <v>43554</v>
      </c>
      <c r="B381" s="3" t="s">
        <v>17</v>
      </c>
      <c r="C381" s="3" t="s">
        <v>9</v>
      </c>
      <c r="D381" s="5">
        <v>2781</v>
      </c>
      <c r="E381" s="5">
        <v>556.20000000000005</v>
      </c>
      <c r="F381" s="3" t="str">
        <f t="shared" si="20"/>
        <v>Vender más</v>
      </c>
      <c r="G381" s="3" t="str">
        <f t="shared" si="21"/>
        <v>Vender más</v>
      </c>
      <c r="H381" s="3" t="str">
        <f t="shared" si="22"/>
        <v>OK</v>
      </c>
      <c r="I381" s="3" t="str">
        <f t="shared" si="23"/>
        <v>Dar mimos</v>
      </c>
    </row>
    <row r="382" spans="1:9" x14ac:dyDescent="0.25">
      <c r="A382" s="4">
        <v>43554</v>
      </c>
      <c r="B382" s="3" t="s">
        <v>18</v>
      </c>
      <c r="C382" s="3" t="s">
        <v>6</v>
      </c>
      <c r="D382" s="5">
        <v>7575</v>
      </c>
      <c r="E382" s="5">
        <v>1742.25</v>
      </c>
      <c r="F382" s="3" t="str">
        <f t="shared" si="20"/>
        <v>Cliente TOP</v>
      </c>
      <c r="G382" s="3" t="str">
        <f t="shared" si="21"/>
        <v>Cliente TOP</v>
      </c>
      <c r="H382" s="3" t="str">
        <f t="shared" si="22"/>
        <v>OK</v>
      </c>
      <c r="I382" s="3" t="str">
        <f t="shared" si="23"/>
        <v>Cliente Top</v>
      </c>
    </row>
    <row r="383" spans="1:9" x14ac:dyDescent="0.25">
      <c r="A383" s="4">
        <v>43554</v>
      </c>
      <c r="B383" s="3" t="s">
        <v>19</v>
      </c>
      <c r="C383" s="3" t="s">
        <v>6</v>
      </c>
      <c r="D383" s="5">
        <v>6818</v>
      </c>
      <c r="E383" s="5">
        <v>2659.02</v>
      </c>
      <c r="F383" s="3" t="str">
        <f t="shared" si="20"/>
        <v>Cliente TOP</v>
      </c>
      <c r="G383" s="3" t="str">
        <f t="shared" si="21"/>
        <v>Cliente TOP</v>
      </c>
      <c r="H383" s="3" t="str">
        <f t="shared" si="22"/>
        <v>OK</v>
      </c>
      <c r="I383" s="3" t="str">
        <f t="shared" si="23"/>
        <v>Cliente Top</v>
      </c>
    </row>
    <row r="384" spans="1:9" x14ac:dyDescent="0.25">
      <c r="A384" s="4">
        <v>43554</v>
      </c>
      <c r="B384" s="3" t="s">
        <v>20</v>
      </c>
      <c r="C384" s="3" t="s">
        <v>9</v>
      </c>
      <c r="D384" s="5">
        <v>1947</v>
      </c>
      <c r="E384" s="5">
        <v>700.92</v>
      </c>
      <c r="F384" s="3" t="str">
        <f t="shared" si="20"/>
        <v>Vender más</v>
      </c>
      <c r="G384" s="3" t="str">
        <f t="shared" si="21"/>
        <v>Vender más</v>
      </c>
      <c r="H384" s="3" t="str">
        <f t="shared" si="22"/>
        <v>OK</v>
      </c>
      <c r="I384" s="3" t="str">
        <f t="shared" si="23"/>
        <v>Dar mimos</v>
      </c>
    </row>
    <row r="385" spans="1:9" x14ac:dyDescent="0.25">
      <c r="A385" s="4">
        <v>43550</v>
      </c>
      <c r="B385" s="3" t="s">
        <v>21</v>
      </c>
      <c r="C385" s="3" t="s">
        <v>6</v>
      </c>
      <c r="D385" s="5">
        <v>10919</v>
      </c>
      <c r="E385" s="5">
        <v>3712.46</v>
      </c>
      <c r="F385" s="3" t="str">
        <f t="shared" si="20"/>
        <v>Cliente TOP</v>
      </c>
      <c r="G385" s="3" t="str">
        <f t="shared" si="21"/>
        <v>Cliente TOP</v>
      </c>
      <c r="H385" s="3" t="str">
        <f t="shared" si="22"/>
        <v>OK</v>
      </c>
      <c r="I385" s="3" t="str">
        <f t="shared" si="23"/>
        <v>Cliente Top</v>
      </c>
    </row>
    <row r="386" spans="1:9" x14ac:dyDescent="0.25">
      <c r="A386" s="4">
        <v>43549</v>
      </c>
      <c r="B386" s="3" t="s">
        <v>22</v>
      </c>
      <c r="C386" s="3" t="s">
        <v>9</v>
      </c>
      <c r="D386" s="5">
        <v>8167</v>
      </c>
      <c r="E386" s="5">
        <v>3348.47</v>
      </c>
      <c r="F386" s="3" t="str">
        <f t="shared" ref="F386:F449" si="24">IF(D386&gt;5000,"Cliente TOP","Vender más")</f>
        <v>Cliente TOP</v>
      </c>
      <c r="G386" s="3" t="str">
        <f t="shared" si="21"/>
        <v>Cliente TOP</v>
      </c>
      <c r="H386" s="3" t="str">
        <f t="shared" si="22"/>
        <v>Llamar al cliente</v>
      </c>
      <c r="I386" s="3" t="str">
        <f t="shared" si="23"/>
        <v>Cliente Top</v>
      </c>
    </row>
    <row r="387" spans="1:9" x14ac:dyDescent="0.25">
      <c r="A387" s="4">
        <v>43549</v>
      </c>
      <c r="B387" s="3" t="s">
        <v>23</v>
      </c>
      <c r="C387" s="3" t="s">
        <v>9</v>
      </c>
      <c r="D387" s="5">
        <v>5909</v>
      </c>
      <c r="E387" s="5">
        <v>1299.98</v>
      </c>
      <c r="F387" s="3" t="str">
        <f t="shared" si="24"/>
        <v>Cliente TOP</v>
      </c>
      <c r="G387" s="3" t="str">
        <f t="shared" ref="G387:G450" si="25">IF(D387&gt;=5000,"Cliente TOP","Vender más")</f>
        <v>Cliente TOP</v>
      </c>
      <c r="H387" s="3" t="str">
        <f t="shared" ref="H387:H450" si="26">IF(AND(C387="Pendiente",D387&gt;=5000),"Llamar al cliente","OK")</f>
        <v>Llamar al cliente</v>
      </c>
      <c r="I387" s="3" t="str">
        <f t="shared" ref="I387:I450" si="27">IF(OR(D387&gt;=5000,E387&gt;=3000),"Cliente Top","Dar mimos")</f>
        <v>Cliente Top</v>
      </c>
    </row>
    <row r="388" spans="1:9" x14ac:dyDescent="0.25">
      <c r="A388" s="4">
        <v>43549</v>
      </c>
      <c r="B388" s="3" t="s">
        <v>24</v>
      </c>
      <c r="C388" s="3" t="s">
        <v>9</v>
      </c>
      <c r="D388" s="5">
        <v>8508</v>
      </c>
      <c r="E388" s="5">
        <v>1361.28</v>
      </c>
      <c r="F388" s="3" t="str">
        <f t="shared" si="24"/>
        <v>Cliente TOP</v>
      </c>
      <c r="G388" s="3" t="str">
        <f t="shared" si="25"/>
        <v>Cliente TOP</v>
      </c>
      <c r="H388" s="3" t="str">
        <f t="shared" si="26"/>
        <v>Llamar al cliente</v>
      </c>
      <c r="I388" s="3" t="str">
        <f t="shared" si="27"/>
        <v>Cliente Top</v>
      </c>
    </row>
    <row r="389" spans="1:9" x14ac:dyDescent="0.25">
      <c r="A389" s="4">
        <v>43549</v>
      </c>
      <c r="B389" s="3" t="s">
        <v>25</v>
      </c>
      <c r="C389" s="3" t="s">
        <v>9</v>
      </c>
      <c r="D389" s="5">
        <v>10706</v>
      </c>
      <c r="E389" s="5">
        <v>4282.3999999999996</v>
      </c>
      <c r="F389" s="3" t="str">
        <f t="shared" si="24"/>
        <v>Cliente TOP</v>
      </c>
      <c r="G389" s="3" t="str">
        <f t="shared" si="25"/>
        <v>Cliente TOP</v>
      </c>
      <c r="H389" s="3" t="str">
        <f t="shared" si="26"/>
        <v>Llamar al cliente</v>
      </c>
      <c r="I389" s="3" t="str">
        <f t="shared" si="27"/>
        <v>Cliente Top</v>
      </c>
    </row>
    <row r="390" spans="1:9" x14ac:dyDescent="0.25">
      <c r="A390" s="4">
        <v>43548</v>
      </c>
      <c r="B390" s="3" t="s">
        <v>26</v>
      </c>
      <c r="C390" s="3" t="s">
        <v>9</v>
      </c>
      <c r="D390" s="5">
        <v>6256</v>
      </c>
      <c r="E390" s="5">
        <v>1000.96</v>
      </c>
      <c r="F390" s="3" t="str">
        <f t="shared" si="24"/>
        <v>Cliente TOP</v>
      </c>
      <c r="G390" s="3" t="str">
        <f t="shared" si="25"/>
        <v>Cliente TOP</v>
      </c>
      <c r="H390" s="3" t="str">
        <f t="shared" si="26"/>
        <v>Llamar al cliente</v>
      </c>
      <c r="I390" s="3" t="str">
        <f t="shared" si="27"/>
        <v>Cliente Top</v>
      </c>
    </row>
    <row r="391" spans="1:9" x14ac:dyDescent="0.25">
      <c r="A391" s="4">
        <v>43555</v>
      </c>
      <c r="B391" s="3" t="s">
        <v>27</v>
      </c>
      <c r="C391" s="3" t="s">
        <v>6</v>
      </c>
      <c r="D391" s="5">
        <v>2440</v>
      </c>
      <c r="E391" s="5">
        <v>1024.8</v>
      </c>
      <c r="F391" s="3" t="str">
        <f t="shared" si="24"/>
        <v>Vender más</v>
      </c>
      <c r="G391" s="3" t="str">
        <f t="shared" si="25"/>
        <v>Vender más</v>
      </c>
      <c r="H391" s="3" t="str">
        <f t="shared" si="26"/>
        <v>OK</v>
      </c>
      <c r="I391" s="3" t="str">
        <f t="shared" si="27"/>
        <v>Dar mimos</v>
      </c>
    </row>
    <row r="392" spans="1:9" x14ac:dyDescent="0.25">
      <c r="A392" s="4">
        <v>43555</v>
      </c>
      <c r="B392" s="3" t="s">
        <v>28</v>
      </c>
      <c r="C392" s="3" t="s">
        <v>6</v>
      </c>
      <c r="D392" s="5">
        <v>11442</v>
      </c>
      <c r="E392" s="5">
        <v>2974.92</v>
      </c>
      <c r="F392" s="3" t="str">
        <f t="shared" si="24"/>
        <v>Cliente TOP</v>
      </c>
      <c r="G392" s="3" t="str">
        <f t="shared" si="25"/>
        <v>Cliente TOP</v>
      </c>
      <c r="H392" s="3" t="str">
        <f t="shared" si="26"/>
        <v>OK</v>
      </c>
      <c r="I392" s="3" t="str">
        <f t="shared" si="27"/>
        <v>Cliente Top</v>
      </c>
    </row>
    <row r="393" spans="1:9" x14ac:dyDescent="0.25">
      <c r="A393" s="4">
        <v>43555</v>
      </c>
      <c r="B393" s="3" t="s">
        <v>29</v>
      </c>
      <c r="C393" s="3" t="s">
        <v>9</v>
      </c>
      <c r="D393" s="5">
        <v>2188</v>
      </c>
      <c r="E393" s="5">
        <v>787.68</v>
      </c>
      <c r="F393" s="3" t="str">
        <f t="shared" si="24"/>
        <v>Vender más</v>
      </c>
      <c r="G393" s="3" t="str">
        <f t="shared" si="25"/>
        <v>Vender más</v>
      </c>
      <c r="H393" s="3" t="str">
        <f t="shared" si="26"/>
        <v>OK</v>
      </c>
      <c r="I393" s="3" t="str">
        <f t="shared" si="27"/>
        <v>Dar mimos</v>
      </c>
    </row>
    <row r="394" spans="1:9" x14ac:dyDescent="0.25">
      <c r="A394" s="4">
        <v>43585</v>
      </c>
      <c r="B394" s="3" t="s">
        <v>5</v>
      </c>
      <c r="C394" s="3" t="s">
        <v>9</v>
      </c>
      <c r="D394" s="5">
        <v>10680</v>
      </c>
      <c r="E394" s="5">
        <v>3417.6</v>
      </c>
      <c r="F394" s="3" t="str">
        <f t="shared" si="24"/>
        <v>Cliente TOP</v>
      </c>
      <c r="G394" s="3" t="str">
        <f t="shared" si="25"/>
        <v>Cliente TOP</v>
      </c>
      <c r="H394" s="3" t="str">
        <f t="shared" si="26"/>
        <v>Llamar al cliente</v>
      </c>
      <c r="I394" s="3" t="str">
        <f t="shared" si="27"/>
        <v>Cliente Top</v>
      </c>
    </row>
    <row r="395" spans="1:9" x14ac:dyDescent="0.25">
      <c r="A395" s="4">
        <v>43585</v>
      </c>
      <c r="B395" s="3" t="s">
        <v>7</v>
      </c>
      <c r="C395" s="3" t="s">
        <v>6</v>
      </c>
      <c r="D395" s="5">
        <v>7884</v>
      </c>
      <c r="E395" s="5">
        <v>2601.7199999999998</v>
      </c>
      <c r="F395" s="3" t="str">
        <f t="shared" si="24"/>
        <v>Cliente TOP</v>
      </c>
      <c r="G395" s="3" t="str">
        <f t="shared" si="25"/>
        <v>Cliente TOP</v>
      </c>
      <c r="H395" s="3" t="str">
        <f t="shared" si="26"/>
        <v>OK</v>
      </c>
      <c r="I395" s="3" t="str">
        <f t="shared" si="27"/>
        <v>Cliente Top</v>
      </c>
    </row>
    <row r="396" spans="1:9" x14ac:dyDescent="0.25">
      <c r="A396" s="4">
        <v>43585</v>
      </c>
      <c r="B396" s="3" t="s">
        <v>8</v>
      </c>
      <c r="C396" s="3" t="s">
        <v>6</v>
      </c>
      <c r="D396" s="5">
        <v>9392</v>
      </c>
      <c r="E396" s="5">
        <v>2348</v>
      </c>
      <c r="F396" s="3" t="str">
        <f t="shared" si="24"/>
        <v>Cliente TOP</v>
      </c>
      <c r="G396" s="3" t="str">
        <f t="shared" si="25"/>
        <v>Cliente TOP</v>
      </c>
      <c r="H396" s="3" t="str">
        <f t="shared" si="26"/>
        <v>OK</v>
      </c>
      <c r="I396" s="3" t="str">
        <f t="shared" si="27"/>
        <v>Cliente Top</v>
      </c>
    </row>
    <row r="397" spans="1:9" x14ac:dyDescent="0.25">
      <c r="A397" s="4">
        <v>43585</v>
      </c>
      <c r="B397" s="3" t="s">
        <v>10</v>
      </c>
      <c r="C397" s="3" t="s">
        <v>9</v>
      </c>
      <c r="D397" s="5">
        <v>3499</v>
      </c>
      <c r="E397" s="5">
        <v>1399.6</v>
      </c>
      <c r="F397" s="3" t="str">
        <f t="shared" si="24"/>
        <v>Vender más</v>
      </c>
      <c r="G397" s="3" t="str">
        <f t="shared" si="25"/>
        <v>Vender más</v>
      </c>
      <c r="H397" s="3" t="str">
        <f t="shared" si="26"/>
        <v>OK</v>
      </c>
      <c r="I397" s="3" t="str">
        <f t="shared" si="27"/>
        <v>Dar mimos</v>
      </c>
    </row>
    <row r="398" spans="1:9" x14ac:dyDescent="0.25">
      <c r="A398" s="4">
        <v>43581</v>
      </c>
      <c r="B398" s="3" t="s">
        <v>11</v>
      </c>
      <c r="C398" s="3" t="s">
        <v>6</v>
      </c>
      <c r="D398" s="5">
        <v>1906</v>
      </c>
      <c r="E398" s="5">
        <v>285.89999999999998</v>
      </c>
      <c r="F398" s="3" t="str">
        <f t="shared" si="24"/>
        <v>Vender más</v>
      </c>
      <c r="G398" s="3" t="str">
        <f t="shared" si="25"/>
        <v>Vender más</v>
      </c>
      <c r="H398" s="3" t="str">
        <f t="shared" si="26"/>
        <v>OK</v>
      </c>
      <c r="I398" s="3" t="str">
        <f t="shared" si="27"/>
        <v>Dar mimos</v>
      </c>
    </row>
    <row r="399" spans="1:9" x14ac:dyDescent="0.25">
      <c r="A399" s="4">
        <v>43580</v>
      </c>
      <c r="B399" s="3" t="s">
        <v>12</v>
      </c>
      <c r="C399" s="3" t="s">
        <v>9</v>
      </c>
      <c r="D399" s="5">
        <v>11046</v>
      </c>
      <c r="E399" s="5">
        <v>3313.8</v>
      </c>
      <c r="F399" s="3" t="str">
        <f t="shared" si="24"/>
        <v>Cliente TOP</v>
      </c>
      <c r="G399" s="3" t="str">
        <f t="shared" si="25"/>
        <v>Cliente TOP</v>
      </c>
      <c r="H399" s="3" t="str">
        <f t="shared" si="26"/>
        <v>Llamar al cliente</v>
      </c>
      <c r="I399" s="3" t="str">
        <f t="shared" si="27"/>
        <v>Cliente Top</v>
      </c>
    </row>
    <row r="400" spans="1:9" x14ac:dyDescent="0.25">
      <c r="A400" s="4">
        <v>43580</v>
      </c>
      <c r="B400" s="3" t="s">
        <v>13</v>
      </c>
      <c r="C400" s="3" t="s">
        <v>9</v>
      </c>
      <c r="D400" s="5">
        <v>9987</v>
      </c>
      <c r="E400" s="5">
        <v>1697.79</v>
      </c>
      <c r="F400" s="3" t="str">
        <f t="shared" si="24"/>
        <v>Cliente TOP</v>
      </c>
      <c r="G400" s="3" t="str">
        <f t="shared" si="25"/>
        <v>Cliente TOP</v>
      </c>
      <c r="H400" s="3" t="str">
        <f t="shared" si="26"/>
        <v>Llamar al cliente</v>
      </c>
      <c r="I400" s="3" t="str">
        <f t="shared" si="27"/>
        <v>Cliente Top</v>
      </c>
    </row>
    <row r="401" spans="1:9" x14ac:dyDescent="0.25">
      <c r="A401" s="4">
        <v>43580</v>
      </c>
      <c r="B401" s="3" t="s">
        <v>14</v>
      </c>
      <c r="C401" s="3" t="s">
        <v>9</v>
      </c>
      <c r="D401" s="5">
        <v>7574</v>
      </c>
      <c r="E401" s="5">
        <v>2423.6799999999998</v>
      </c>
      <c r="F401" s="3" t="str">
        <f t="shared" si="24"/>
        <v>Cliente TOP</v>
      </c>
      <c r="G401" s="3" t="str">
        <f t="shared" si="25"/>
        <v>Cliente TOP</v>
      </c>
      <c r="H401" s="3" t="str">
        <f t="shared" si="26"/>
        <v>Llamar al cliente</v>
      </c>
      <c r="I401" s="3" t="str">
        <f t="shared" si="27"/>
        <v>Cliente Top</v>
      </c>
    </row>
    <row r="402" spans="1:9" x14ac:dyDescent="0.25">
      <c r="A402" s="4">
        <v>43580</v>
      </c>
      <c r="B402" s="3" t="s">
        <v>15</v>
      </c>
      <c r="C402" s="3" t="s">
        <v>9</v>
      </c>
      <c r="D402" s="5">
        <v>6522</v>
      </c>
      <c r="E402" s="5">
        <v>2804.46</v>
      </c>
      <c r="F402" s="3" t="str">
        <f t="shared" si="24"/>
        <v>Cliente TOP</v>
      </c>
      <c r="G402" s="3" t="str">
        <f t="shared" si="25"/>
        <v>Cliente TOP</v>
      </c>
      <c r="H402" s="3" t="str">
        <f t="shared" si="26"/>
        <v>Llamar al cliente</v>
      </c>
      <c r="I402" s="3" t="str">
        <f t="shared" si="27"/>
        <v>Cliente Top</v>
      </c>
    </row>
    <row r="403" spans="1:9" x14ac:dyDescent="0.25">
      <c r="A403" s="4">
        <v>43579</v>
      </c>
      <c r="B403" s="3" t="s">
        <v>16</v>
      </c>
      <c r="C403" s="3" t="s">
        <v>9</v>
      </c>
      <c r="D403" s="5">
        <v>1223</v>
      </c>
      <c r="E403" s="5">
        <v>391.36</v>
      </c>
      <c r="F403" s="3" t="str">
        <f t="shared" si="24"/>
        <v>Vender más</v>
      </c>
      <c r="G403" s="3" t="str">
        <f t="shared" si="25"/>
        <v>Vender más</v>
      </c>
      <c r="H403" s="3" t="str">
        <f t="shared" si="26"/>
        <v>OK</v>
      </c>
      <c r="I403" s="3" t="str">
        <f t="shared" si="27"/>
        <v>Dar mimos</v>
      </c>
    </row>
    <row r="404" spans="1:9" x14ac:dyDescent="0.25">
      <c r="A404" s="4">
        <v>43585</v>
      </c>
      <c r="B404" s="3" t="s">
        <v>17</v>
      </c>
      <c r="C404" s="3" t="s">
        <v>6</v>
      </c>
      <c r="D404" s="5">
        <v>4230</v>
      </c>
      <c r="E404" s="5">
        <v>1395.9</v>
      </c>
      <c r="F404" s="3" t="str">
        <f t="shared" si="24"/>
        <v>Vender más</v>
      </c>
      <c r="G404" s="3" t="str">
        <f t="shared" si="25"/>
        <v>Vender más</v>
      </c>
      <c r="H404" s="3" t="str">
        <f t="shared" si="26"/>
        <v>OK</v>
      </c>
      <c r="I404" s="3" t="str">
        <f t="shared" si="27"/>
        <v>Dar mimos</v>
      </c>
    </row>
    <row r="405" spans="1:9" x14ac:dyDescent="0.25">
      <c r="A405" s="4">
        <v>43585</v>
      </c>
      <c r="B405" s="3" t="s">
        <v>18</v>
      </c>
      <c r="C405" s="3" t="s">
        <v>6</v>
      </c>
      <c r="D405" s="5">
        <v>8925</v>
      </c>
      <c r="E405" s="5">
        <v>2499</v>
      </c>
      <c r="F405" s="3" t="str">
        <f t="shared" si="24"/>
        <v>Cliente TOP</v>
      </c>
      <c r="G405" s="3" t="str">
        <f t="shared" si="25"/>
        <v>Cliente TOP</v>
      </c>
      <c r="H405" s="3" t="str">
        <f t="shared" si="26"/>
        <v>OK</v>
      </c>
      <c r="I405" s="3" t="str">
        <f t="shared" si="27"/>
        <v>Cliente Top</v>
      </c>
    </row>
    <row r="406" spans="1:9" x14ac:dyDescent="0.25">
      <c r="A406" s="4">
        <v>43585</v>
      </c>
      <c r="B406" s="3" t="s">
        <v>19</v>
      </c>
      <c r="C406" s="3" t="s">
        <v>9</v>
      </c>
      <c r="D406" s="5">
        <v>7826</v>
      </c>
      <c r="E406" s="5">
        <v>2739.1</v>
      </c>
      <c r="F406" s="3" t="str">
        <f t="shared" si="24"/>
        <v>Cliente TOP</v>
      </c>
      <c r="G406" s="3" t="str">
        <f t="shared" si="25"/>
        <v>Cliente TOP</v>
      </c>
      <c r="H406" s="3" t="str">
        <f t="shared" si="26"/>
        <v>Llamar al cliente</v>
      </c>
      <c r="I406" s="3" t="str">
        <f t="shared" si="27"/>
        <v>Cliente Top</v>
      </c>
    </row>
    <row r="407" spans="1:9" x14ac:dyDescent="0.25">
      <c r="A407" s="4">
        <v>43585</v>
      </c>
      <c r="B407" s="3" t="s">
        <v>20</v>
      </c>
      <c r="C407" s="3" t="s">
        <v>9</v>
      </c>
      <c r="D407" s="5">
        <v>9201</v>
      </c>
      <c r="E407" s="5">
        <v>2944.32</v>
      </c>
      <c r="F407" s="3" t="str">
        <f t="shared" si="24"/>
        <v>Cliente TOP</v>
      </c>
      <c r="G407" s="3" t="str">
        <f t="shared" si="25"/>
        <v>Cliente TOP</v>
      </c>
      <c r="H407" s="3" t="str">
        <f t="shared" si="26"/>
        <v>Llamar al cliente</v>
      </c>
      <c r="I407" s="3" t="str">
        <f t="shared" si="27"/>
        <v>Cliente Top</v>
      </c>
    </row>
    <row r="408" spans="1:9" x14ac:dyDescent="0.25">
      <c r="A408" s="4">
        <v>43585</v>
      </c>
      <c r="B408" s="3" t="s">
        <v>21</v>
      </c>
      <c r="C408" s="3" t="s">
        <v>6</v>
      </c>
      <c r="D408" s="5">
        <v>3229</v>
      </c>
      <c r="E408" s="5">
        <v>516.64</v>
      </c>
      <c r="F408" s="3" t="str">
        <f t="shared" si="24"/>
        <v>Vender más</v>
      </c>
      <c r="G408" s="3" t="str">
        <f t="shared" si="25"/>
        <v>Vender más</v>
      </c>
      <c r="H408" s="3" t="str">
        <f t="shared" si="26"/>
        <v>OK</v>
      </c>
      <c r="I408" s="3" t="str">
        <f t="shared" si="27"/>
        <v>Dar mimos</v>
      </c>
    </row>
    <row r="409" spans="1:9" x14ac:dyDescent="0.25">
      <c r="A409" s="4">
        <v>43585</v>
      </c>
      <c r="B409" s="3" t="s">
        <v>22</v>
      </c>
      <c r="C409" s="3" t="s">
        <v>6</v>
      </c>
      <c r="D409" s="5">
        <v>7902</v>
      </c>
      <c r="E409" s="5">
        <v>2765.7</v>
      </c>
      <c r="F409" s="3" t="str">
        <f t="shared" si="24"/>
        <v>Cliente TOP</v>
      </c>
      <c r="G409" s="3" t="str">
        <f t="shared" si="25"/>
        <v>Cliente TOP</v>
      </c>
      <c r="H409" s="3" t="str">
        <f t="shared" si="26"/>
        <v>OK</v>
      </c>
      <c r="I409" s="3" t="str">
        <f t="shared" si="27"/>
        <v>Cliente Top</v>
      </c>
    </row>
    <row r="410" spans="1:9" x14ac:dyDescent="0.25">
      <c r="A410" s="4">
        <v>43585</v>
      </c>
      <c r="B410" s="3" t="s">
        <v>23</v>
      </c>
      <c r="C410" s="3" t="s">
        <v>9</v>
      </c>
      <c r="D410" s="5">
        <v>5020</v>
      </c>
      <c r="E410" s="5">
        <v>1957.8</v>
      </c>
      <c r="F410" s="3" t="str">
        <f t="shared" si="24"/>
        <v>Cliente TOP</v>
      </c>
      <c r="G410" s="3" t="str">
        <f t="shared" si="25"/>
        <v>Cliente TOP</v>
      </c>
      <c r="H410" s="3" t="str">
        <f t="shared" si="26"/>
        <v>Llamar al cliente</v>
      </c>
      <c r="I410" s="3" t="str">
        <f t="shared" si="27"/>
        <v>Cliente Top</v>
      </c>
    </row>
    <row r="411" spans="1:9" x14ac:dyDescent="0.25">
      <c r="A411" s="4">
        <v>43581</v>
      </c>
      <c r="B411" s="3" t="s">
        <v>24</v>
      </c>
      <c r="C411" s="3" t="s">
        <v>6</v>
      </c>
      <c r="D411" s="5">
        <v>3295</v>
      </c>
      <c r="E411" s="5">
        <v>691.95</v>
      </c>
      <c r="F411" s="3" t="str">
        <f t="shared" si="24"/>
        <v>Vender más</v>
      </c>
      <c r="G411" s="3" t="str">
        <f t="shared" si="25"/>
        <v>Vender más</v>
      </c>
      <c r="H411" s="3" t="str">
        <f t="shared" si="26"/>
        <v>OK</v>
      </c>
      <c r="I411" s="3" t="str">
        <f t="shared" si="27"/>
        <v>Dar mimos</v>
      </c>
    </row>
    <row r="412" spans="1:9" x14ac:dyDescent="0.25">
      <c r="A412" s="4">
        <v>43580</v>
      </c>
      <c r="B412" s="3" t="s">
        <v>25</v>
      </c>
      <c r="C412" s="3" t="s">
        <v>9</v>
      </c>
      <c r="D412" s="5">
        <v>6450</v>
      </c>
      <c r="E412" s="5">
        <v>1806</v>
      </c>
      <c r="F412" s="3" t="str">
        <f t="shared" si="24"/>
        <v>Cliente TOP</v>
      </c>
      <c r="G412" s="3" t="str">
        <f t="shared" si="25"/>
        <v>Cliente TOP</v>
      </c>
      <c r="H412" s="3" t="str">
        <f t="shared" si="26"/>
        <v>Llamar al cliente</v>
      </c>
      <c r="I412" s="3" t="str">
        <f t="shared" si="27"/>
        <v>Cliente Top</v>
      </c>
    </row>
    <row r="413" spans="1:9" x14ac:dyDescent="0.25">
      <c r="A413" s="4">
        <v>43580</v>
      </c>
      <c r="B413" s="3" t="s">
        <v>26</v>
      </c>
      <c r="C413" s="3" t="s">
        <v>9</v>
      </c>
      <c r="D413" s="5">
        <v>1602</v>
      </c>
      <c r="E413" s="5">
        <v>448.56</v>
      </c>
      <c r="F413" s="3" t="str">
        <f t="shared" si="24"/>
        <v>Vender más</v>
      </c>
      <c r="G413" s="3" t="str">
        <f t="shared" si="25"/>
        <v>Vender más</v>
      </c>
      <c r="H413" s="3" t="str">
        <f t="shared" si="26"/>
        <v>OK</v>
      </c>
      <c r="I413" s="3" t="str">
        <f t="shared" si="27"/>
        <v>Dar mimos</v>
      </c>
    </row>
    <row r="414" spans="1:9" x14ac:dyDescent="0.25">
      <c r="A414" s="4">
        <v>43580</v>
      </c>
      <c r="B414" s="3" t="s">
        <v>27</v>
      </c>
      <c r="C414" s="3" t="s">
        <v>9</v>
      </c>
      <c r="D414" s="5">
        <v>10835</v>
      </c>
      <c r="E414" s="5">
        <v>2275.35</v>
      </c>
      <c r="F414" s="3" t="str">
        <f t="shared" si="24"/>
        <v>Cliente TOP</v>
      </c>
      <c r="G414" s="3" t="str">
        <f t="shared" si="25"/>
        <v>Cliente TOP</v>
      </c>
      <c r="H414" s="3" t="str">
        <f t="shared" si="26"/>
        <v>Llamar al cliente</v>
      </c>
      <c r="I414" s="3" t="str">
        <f t="shared" si="27"/>
        <v>Cliente Top</v>
      </c>
    </row>
    <row r="415" spans="1:9" x14ac:dyDescent="0.25">
      <c r="A415" s="4">
        <v>43580</v>
      </c>
      <c r="B415" s="3" t="s">
        <v>28</v>
      </c>
      <c r="C415" s="3" t="s">
        <v>9</v>
      </c>
      <c r="D415" s="5">
        <v>10468</v>
      </c>
      <c r="E415" s="5">
        <v>2093.6</v>
      </c>
      <c r="F415" s="3" t="str">
        <f t="shared" si="24"/>
        <v>Cliente TOP</v>
      </c>
      <c r="G415" s="3" t="str">
        <f t="shared" si="25"/>
        <v>Cliente TOP</v>
      </c>
      <c r="H415" s="3" t="str">
        <f t="shared" si="26"/>
        <v>Llamar al cliente</v>
      </c>
      <c r="I415" s="3" t="str">
        <f t="shared" si="27"/>
        <v>Cliente Top</v>
      </c>
    </row>
    <row r="416" spans="1:9" x14ac:dyDescent="0.25">
      <c r="A416" s="4">
        <v>43579</v>
      </c>
      <c r="B416" s="3" t="s">
        <v>29</v>
      </c>
      <c r="C416" s="3" t="s">
        <v>9</v>
      </c>
      <c r="D416" s="5">
        <v>4110</v>
      </c>
      <c r="E416" s="5">
        <v>1356.3</v>
      </c>
      <c r="F416" s="3" t="str">
        <f t="shared" si="24"/>
        <v>Vender más</v>
      </c>
      <c r="G416" s="3" t="str">
        <f t="shared" si="25"/>
        <v>Vender más</v>
      </c>
      <c r="H416" s="3" t="str">
        <f t="shared" si="26"/>
        <v>OK</v>
      </c>
      <c r="I416" s="3" t="str">
        <f t="shared" si="27"/>
        <v>Dar mimos</v>
      </c>
    </row>
    <row r="417" spans="1:9" x14ac:dyDescent="0.25">
      <c r="A417" s="4">
        <v>43616</v>
      </c>
      <c r="B417" s="3" t="s">
        <v>5</v>
      </c>
      <c r="C417" s="3" t="s">
        <v>6</v>
      </c>
      <c r="D417" s="5">
        <v>9514</v>
      </c>
      <c r="E417" s="5">
        <v>1427.1</v>
      </c>
      <c r="F417" s="3" t="str">
        <f t="shared" si="24"/>
        <v>Cliente TOP</v>
      </c>
      <c r="G417" s="3" t="str">
        <f t="shared" si="25"/>
        <v>Cliente TOP</v>
      </c>
      <c r="H417" s="3" t="str">
        <f t="shared" si="26"/>
        <v>OK</v>
      </c>
      <c r="I417" s="3" t="str">
        <f t="shared" si="27"/>
        <v>Cliente Top</v>
      </c>
    </row>
    <row r="418" spans="1:9" x14ac:dyDescent="0.25">
      <c r="A418" s="4">
        <v>43616</v>
      </c>
      <c r="B418" s="3" t="s">
        <v>7</v>
      </c>
      <c r="C418" s="3" t="s">
        <v>6</v>
      </c>
      <c r="D418" s="5">
        <v>8796</v>
      </c>
      <c r="E418" s="5">
        <v>3694.32</v>
      </c>
      <c r="F418" s="3" t="str">
        <f t="shared" si="24"/>
        <v>Cliente TOP</v>
      </c>
      <c r="G418" s="3" t="str">
        <f t="shared" si="25"/>
        <v>Cliente TOP</v>
      </c>
      <c r="H418" s="3" t="str">
        <f t="shared" si="26"/>
        <v>OK</v>
      </c>
      <c r="I418" s="3" t="str">
        <f t="shared" si="27"/>
        <v>Cliente Top</v>
      </c>
    </row>
    <row r="419" spans="1:9" x14ac:dyDescent="0.25">
      <c r="A419" s="4">
        <v>43616</v>
      </c>
      <c r="B419" s="3" t="s">
        <v>8</v>
      </c>
      <c r="C419" s="3" t="s">
        <v>9</v>
      </c>
      <c r="D419" s="5">
        <v>6865</v>
      </c>
      <c r="E419" s="5">
        <v>1510.3</v>
      </c>
      <c r="F419" s="3" t="str">
        <f t="shared" si="24"/>
        <v>Cliente TOP</v>
      </c>
      <c r="G419" s="3" t="str">
        <f t="shared" si="25"/>
        <v>Cliente TOP</v>
      </c>
      <c r="H419" s="3" t="str">
        <f t="shared" si="26"/>
        <v>Llamar al cliente</v>
      </c>
      <c r="I419" s="3" t="str">
        <f t="shared" si="27"/>
        <v>Cliente Top</v>
      </c>
    </row>
    <row r="420" spans="1:9" x14ac:dyDescent="0.25">
      <c r="A420" s="4">
        <v>43616</v>
      </c>
      <c r="B420" s="3" t="s">
        <v>10</v>
      </c>
      <c r="C420" s="3" t="s">
        <v>9</v>
      </c>
      <c r="D420" s="5">
        <v>1379</v>
      </c>
      <c r="E420" s="5">
        <v>262.01</v>
      </c>
      <c r="F420" s="3" t="str">
        <f t="shared" si="24"/>
        <v>Vender más</v>
      </c>
      <c r="G420" s="3" t="str">
        <f t="shared" si="25"/>
        <v>Vender más</v>
      </c>
      <c r="H420" s="3" t="str">
        <f t="shared" si="26"/>
        <v>OK</v>
      </c>
      <c r="I420" s="3" t="str">
        <f t="shared" si="27"/>
        <v>Dar mimos</v>
      </c>
    </row>
    <row r="421" spans="1:9" x14ac:dyDescent="0.25">
      <c r="A421" s="4">
        <v>43616</v>
      </c>
      <c r="B421" s="3" t="s">
        <v>11</v>
      </c>
      <c r="C421" s="3" t="s">
        <v>6</v>
      </c>
      <c r="D421" s="5">
        <v>2857</v>
      </c>
      <c r="E421" s="5">
        <v>542.83000000000004</v>
      </c>
      <c r="F421" s="3" t="str">
        <f t="shared" si="24"/>
        <v>Vender más</v>
      </c>
      <c r="G421" s="3" t="str">
        <f t="shared" si="25"/>
        <v>Vender más</v>
      </c>
      <c r="H421" s="3" t="str">
        <f t="shared" si="26"/>
        <v>OK</v>
      </c>
      <c r="I421" s="3" t="str">
        <f t="shared" si="27"/>
        <v>Dar mimos</v>
      </c>
    </row>
    <row r="422" spans="1:9" x14ac:dyDescent="0.25">
      <c r="A422" s="4">
        <v>43616</v>
      </c>
      <c r="B422" s="3" t="s">
        <v>12</v>
      </c>
      <c r="C422" s="3" t="s">
        <v>6</v>
      </c>
      <c r="D422" s="5">
        <v>9092</v>
      </c>
      <c r="E422" s="5">
        <v>3545.88</v>
      </c>
      <c r="F422" s="3" t="str">
        <f t="shared" si="24"/>
        <v>Cliente TOP</v>
      </c>
      <c r="G422" s="3" t="str">
        <f t="shared" si="25"/>
        <v>Cliente TOP</v>
      </c>
      <c r="H422" s="3" t="str">
        <f t="shared" si="26"/>
        <v>OK</v>
      </c>
      <c r="I422" s="3" t="str">
        <f t="shared" si="27"/>
        <v>Cliente Top</v>
      </c>
    </row>
    <row r="423" spans="1:9" x14ac:dyDescent="0.25">
      <c r="A423" s="4">
        <v>43615</v>
      </c>
      <c r="B423" s="3" t="s">
        <v>13</v>
      </c>
      <c r="C423" s="3" t="s">
        <v>9</v>
      </c>
      <c r="D423" s="5">
        <v>4101</v>
      </c>
      <c r="E423" s="5">
        <v>1435.35</v>
      </c>
      <c r="F423" s="3" t="str">
        <f t="shared" si="24"/>
        <v>Vender más</v>
      </c>
      <c r="G423" s="3" t="str">
        <f t="shared" si="25"/>
        <v>Vender más</v>
      </c>
      <c r="H423" s="3" t="str">
        <f t="shared" si="26"/>
        <v>OK</v>
      </c>
      <c r="I423" s="3" t="str">
        <f t="shared" si="27"/>
        <v>Dar mimos</v>
      </c>
    </row>
    <row r="424" spans="1:9" x14ac:dyDescent="0.25">
      <c r="A424" s="4">
        <v>43611</v>
      </c>
      <c r="B424" s="3" t="s">
        <v>14</v>
      </c>
      <c r="C424" s="3" t="s">
        <v>6</v>
      </c>
      <c r="D424" s="5">
        <v>7951</v>
      </c>
      <c r="E424" s="5">
        <v>2941.87</v>
      </c>
      <c r="F424" s="3" t="str">
        <f t="shared" si="24"/>
        <v>Cliente TOP</v>
      </c>
      <c r="G424" s="3" t="str">
        <f t="shared" si="25"/>
        <v>Cliente TOP</v>
      </c>
      <c r="H424" s="3" t="str">
        <f t="shared" si="26"/>
        <v>OK</v>
      </c>
      <c r="I424" s="3" t="str">
        <f t="shared" si="27"/>
        <v>Cliente Top</v>
      </c>
    </row>
    <row r="425" spans="1:9" x14ac:dyDescent="0.25">
      <c r="A425" s="4">
        <v>43610</v>
      </c>
      <c r="B425" s="3" t="s">
        <v>15</v>
      </c>
      <c r="C425" s="3" t="s">
        <v>9</v>
      </c>
      <c r="D425" s="5">
        <v>4621</v>
      </c>
      <c r="E425" s="5">
        <v>1155.25</v>
      </c>
      <c r="F425" s="3" t="str">
        <f t="shared" si="24"/>
        <v>Vender más</v>
      </c>
      <c r="G425" s="3" t="str">
        <f t="shared" si="25"/>
        <v>Vender más</v>
      </c>
      <c r="H425" s="3" t="str">
        <f t="shared" si="26"/>
        <v>OK</v>
      </c>
      <c r="I425" s="3" t="str">
        <f t="shared" si="27"/>
        <v>Dar mimos</v>
      </c>
    </row>
    <row r="426" spans="1:9" x14ac:dyDescent="0.25">
      <c r="A426" s="4">
        <v>43610</v>
      </c>
      <c r="B426" s="3" t="s">
        <v>16</v>
      </c>
      <c r="C426" s="3" t="s">
        <v>9</v>
      </c>
      <c r="D426" s="5">
        <v>6288</v>
      </c>
      <c r="E426" s="5">
        <v>2200.8000000000002</v>
      </c>
      <c r="F426" s="3" t="str">
        <f t="shared" si="24"/>
        <v>Cliente TOP</v>
      </c>
      <c r="G426" s="3" t="str">
        <f t="shared" si="25"/>
        <v>Cliente TOP</v>
      </c>
      <c r="H426" s="3" t="str">
        <f t="shared" si="26"/>
        <v>Llamar al cliente</v>
      </c>
      <c r="I426" s="3" t="str">
        <f t="shared" si="27"/>
        <v>Cliente Top</v>
      </c>
    </row>
    <row r="427" spans="1:9" x14ac:dyDescent="0.25">
      <c r="A427" s="4">
        <v>43610</v>
      </c>
      <c r="B427" s="3" t="s">
        <v>17</v>
      </c>
      <c r="C427" s="3" t="s">
        <v>9</v>
      </c>
      <c r="D427" s="5">
        <v>9693</v>
      </c>
      <c r="E427" s="5">
        <v>3004.83</v>
      </c>
      <c r="F427" s="3" t="str">
        <f t="shared" si="24"/>
        <v>Cliente TOP</v>
      </c>
      <c r="G427" s="3" t="str">
        <f t="shared" si="25"/>
        <v>Cliente TOP</v>
      </c>
      <c r="H427" s="3" t="str">
        <f t="shared" si="26"/>
        <v>Llamar al cliente</v>
      </c>
      <c r="I427" s="3" t="str">
        <f t="shared" si="27"/>
        <v>Cliente Top</v>
      </c>
    </row>
    <row r="428" spans="1:9" x14ac:dyDescent="0.25">
      <c r="A428" s="4">
        <v>43610</v>
      </c>
      <c r="B428" s="3" t="s">
        <v>18</v>
      </c>
      <c r="C428" s="3" t="s">
        <v>9</v>
      </c>
      <c r="D428" s="5">
        <v>9220</v>
      </c>
      <c r="E428" s="5">
        <v>2489.4</v>
      </c>
      <c r="F428" s="3" t="str">
        <f t="shared" si="24"/>
        <v>Cliente TOP</v>
      </c>
      <c r="G428" s="3" t="str">
        <f t="shared" si="25"/>
        <v>Cliente TOP</v>
      </c>
      <c r="H428" s="3" t="str">
        <f t="shared" si="26"/>
        <v>Llamar al cliente</v>
      </c>
      <c r="I428" s="3" t="str">
        <f t="shared" si="27"/>
        <v>Cliente Top</v>
      </c>
    </row>
    <row r="429" spans="1:9" x14ac:dyDescent="0.25">
      <c r="A429" s="4">
        <v>43609</v>
      </c>
      <c r="B429" s="3" t="s">
        <v>19</v>
      </c>
      <c r="C429" s="3" t="s">
        <v>9</v>
      </c>
      <c r="D429" s="5">
        <v>2309</v>
      </c>
      <c r="E429" s="5">
        <v>969.78</v>
      </c>
      <c r="F429" s="3" t="str">
        <f t="shared" si="24"/>
        <v>Vender más</v>
      </c>
      <c r="G429" s="3" t="str">
        <f t="shared" si="25"/>
        <v>Vender más</v>
      </c>
      <c r="H429" s="3" t="str">
        <f t="shared" si="26"/>
        <v>OK</v>
      </c>
      <c r="I429" s="3" t="str">
        <f t="shared" si="27"/>
        <v>Dar mimos</v>
      </c>
    </row>
    <row r="430" spans="1:9" x14ac:dyDescent="0.25">
      <c r="A430" s="4">
        <v>43646</v>
      </c>
      <c r="B430" s="3" t="s">
        <v>5</v>
      </c>
      <c r="C430" s="3" t="s">
        <v>6</v>
      </c>
      <c r="D430" s="5">
        <v>8311</v>
      </c>
      <c r="E430" s="5">
        <v>2327.08</v>
      </c>
      <c r="F430" s="3" t="str">
        <f t="shared" si="24"/>
        <v>Cliente TOP</v>
      </c>
      <c r="G430" s="3" t="str">
        <f t="shared" si="25"/>
        <v>Cliente TOP</v>
      </c>
      <c r="H430" s="3" t="str">
        <f t="shared" si="26"/>
        <v>OK</v>
      </c>
      <c r="I430" s="3" t="str">
        <f t="shared" si="27"/>
        <v>Cliente Top</v>
      </c>
    </row>
    <row r="431" spans="1:9" x14ac:dyDescent="0.25">
      <c r="A431" s="4">
        <v>43646</v>
      </c>
      <c r="B431" s="3" t="s">
        <v>7</v>
      </c>
      <c r="C431" s="3" t="s">
        <v>6</v>
      </c>
      <c r="D431" s="5">
        <v>7846</v>
      </c>
      <c r="E431" s="5">
        <v>3295.32</v>
      </c>
      <c r="F431" s="3" t="str">
        <f t="shared" si="24"/>
        <v>Cliente TOP</v>
      </c>
      <c r="G431" s="3" t="str">
        <f t="shared" si="25"/>
        <v>Cliente TOP</v>
      </c>
      <c r="H431" s="3" t="str">
        <f t="shared" si="26"/>
        <v>OK</v>
      </c>
      <c r="I431" s="3" t="str">
        <f t="shared" si="27"/>
        <v>Cliente Top</v>
      </c>
    </row>
    <row r="432" spans="1:9" x14ac:dyDescent="0.25">
      <c r="A432" s="4">
        <v>43646</v>
      </c>
      <c r="B432" s="3" t="s">
        <v>8</v>
      </c>
      <c r="C432" s="3" t="s">
        <v>9</v>
      </c>
      <c r="D432" s="5">
        <v>4241</v>
      </c>
      <c r="E432" s="5">
        <v>1484.35</v>
      </c>
      <c r="F432" s="3" t="str">
        <f t="shared" si="24"/>
        <v>Vender más</v>
      </c>
      <c r="G432" s="3" t="str">
        <f t="shared" si="25"/>
        <v>Vender más</v>
      </c>
      <c r="H432" s="3" t="str">
        <f t="shared" si="26"/>
        <v>OK</v>
      </c>
      <c r="I432" s="3" t="str">
        <f t="shared" si="27"/>
        <v>Dar mimos</v>
      </c>
    </row>
    <row r="433" spans="1:9" x14ac:dyDescent="0.25">
      <c r="A433" s="4">
        <v>43646</v>
      </c>
      <c r="B433" s="3" t="s">
        <v>10</v>
      </c>
      <c r="C433" s="3" t="s">
        <v>9</v>
      </c>
      <c r="D433" s="5">
        <v>1981</v>
      </c>
      <c r="E433" s="5">
        <v>812.21</v>
      </c>
      <c r="F433" s="3" t="str">
        <f t="shared" si="24"/>
        <v>Vender más</v>
      </c>
      <c r="G433" s="3" t="str">
        <f t="shared" si="25"/>
        <v>Vender más</v>
      </c>
      <c r="H433" s="3" t="str">
        <f t="shared" si="26"/>
        <v>OK</v>
      </c>
      <c r="I433" s="3" t="str">
        <f t="shared" si="27"/>
        <v>Dar mimos</v>
      </c>
    </row>
    <row r="434" spans="1:9" x14ac:dyDescent="0.25">
      <c r="A434" s="4">
        <v>43646</v>
      </c>
      <c r="B434" s="3" t="s">
        <v>11</v>
      </c>
      <c r="C434" s="3" t="s">
        <v>6</v>
      </c>
      <c r="D434" s="5">
        <v>3910</v>
      </c>
      <c r="E434" s="5">
        <v>1016.6</v>
      </c>
      <c r="F434" s="3" t="str">
        <f t="shared" si="24"/>
        <v>Vender más</v>
      </c>
      <c r="G434" s="3" t="str">
        <f t="shared" si="25"/>
        <v>Vender más</v>
      </c>
      <c r="H434" s="3" t="str">
        <f t="shared" si="26"/>
        <v>OK</v>
      </c>
      <c r="I434" s="3" t="str">
        <f t="shared" si="27"/>
        <v>Dar mimos</v>
      </c>
    </row>
    <row r="435" spans="1:9" x14ac:dyDescent="0.25">
      <c r="A435" s="4">
        <v>43646</v>
      </c>
      <c r="B435" s="3" t="s">
        <v>12</v>
      </c>
      <c r="C435" s="3" t="s">
        <v>6</v>
      </c>
      <c r="D435" s="5">
        <v>2400</v>
      </c>
      <c r="E435" s="5">
        <v>360</v>
      </c>
      <c r="F435" s="3" t="str">
        <f t="shared" si="24"/>
        <v>Vender más</v>
      </c>
      <c r="G435" s="3" t="str">
        <f t="shared" si="25"/>
        <v>Vender más</v>
      </c>
      <c r="H435" s="3" t="str">
        <f t="shared" si="26"/>
        <v>OK</v>
      </c>
      <c r="I435" s="3" t="str">
        <f t="shared" si="27"/>
        <v>Dar mimos</v>
      </c>
    </row>
    <row r="436" spans="1:9" x14ac:dyDescent="0.25">
      <c r="A436" s="4">
        <v>43646</v>
      </c>
      <c r="B436" s="3" t="s">
        <v>13</v>
      </c>
      <c r="C436" s="3" t="s">
        <v>9</v>
      </c>
      <c r="D436" s="5">
        <v>1269</v>
      </c>
      <c r="E436" s="5">
        <v>304.56</v>
      </c>
      <c r="F436" s="3" t="str">
        <f t="shared" si="24"/>
        <v>Vender más</v>
      </c>
      <c r="G436" s="3" t="str">
        <f t="shared" si="25"/>
        <v>Vender más</v>
      </c>
      <c r="H436" s="3" t="str">
        <f t="shared" si="26"/>
        <v>OK</v>
      </c>
      <c r="I436" s="3" t="str">
        <f t="shared" si="27"/>
        <v>Dar mimos</v>
      </c>
    </row>
    <row r="437" spans="1:9" x14ac:dyDescent="0.25">
      <c r="A437" s="4">
        <v>43642</v>
      </c>
      <c r="B437" s="3" t="s">
        <v>14</v>
      </c>
      <c r="C437" s="3" t="s">
        <v>6</v>
      </c>
      <c r="D437" s="5">
        <v>11308</v>
      </c>
      <c r="E437" s="5">
        <v>2600.84</v>
      </c>
      <c r="F437" s="3" t="str">
        <f t="shared" si="24"/>
        <v>Cliente TOP</v>
      </c>
      <c r="G437" s="3" t="str">
        <f t="shared" si="25"/>
        <v>Cliente TOP</v>
      </c>
      <c r="H437" s="3" t="str">
        <f t="shared" si="26"/>
        <v>OK</v>
      </c>
      <c r="I437" s="3" t="str">
        <f t="shared" si="27"/>
        <v>Cliente Top</v>
      </c>
    </row>
    <row r="438" spans="1:9" x14ac:dyDescent="0.25">
      <c r="A438" s="4">
        <v>43641</v>
      </c>
      <c r="B438" s="3" t="s">
        <v>15</v>
      </c>
      <c r="C438" s="3" t="s">
        <v>9</v>
      </c>
      <c r="D438" s="5">
        <v>7912</v>
      </c>
      <c r="E438" s="5">
        <v>3402.16</v>
      </c>
      <c r="F438" s="3" t="str">
        <f t="shared" si="24"/>
        <v>Cliente TOP</v>
      </c>
      <c r="G438" s="3" t="str">
        <f t="shared" si="25"/>
        <v>Cliente TOP</v>
      </c>
      <c r="H438" s="3" t="str">
        <f t="shared" si="26"/>
        <v>Llamar al cliente</v>
      </c>
      <c r="I438" s="3" t="str">
        <f t="shared" si="27"/>
        <v>Cliente Top</v>
      </c>
    </row>
    <row r="439" spans="1:9" x14ac:dyDescent="0.25">
      <c r="A439" s="4">
        <v>43641</v>
      </c>
      <c r="B439" s="3" t="s">
        <v>16</v>
      </c>
      <c r="C439" s="3" t="s">
        <v>9</v>
      </c>
      <c r="D439" s="5">
        <v>6983</v>
      </c>
      <c r="E439" s="5">
        <v>1396.6</v>
      </c>
      <c r="F439" s="3" t="str">
        <f t="shared" si="24"/>
        <v>Cliente TOP</v>
      </c>
      <c r="G439" s="3" t="str">
        <f t="shared" si="25"/>
        <v>Cliente TOP</v>
      </c>
      <c r="H439" s="3" t="str">
        <f t="shared" si="26"/>
        <v>Llamar al cliente</v>
      </c>
      <c r="I439" s="3" t="str">
        <f t="shared" si="27"/>
        <v>Cliente Top</v>
      </c>
    </row>
    <row r="440" spans="1:9" x14ac:dyDescent="0.25">
      <c r="A440" s="4">
        <v>43641</v>
      </c>
      <c r="B440" s="3" t="s">
        <v>17</v>
      </c>
      <c r="C440" s="3" t="s">
        <v>9</v>
      </c>
      <c r="D440" s="5">
        <v>7088</v>
      </c>
      <c r="E440" s="5">
        <v>3047.84</v>
      </c>
      <c r="F440" s="3" t="str">
        <f t="shared" si="24"/>
        <v>Cliente TOP</v>
      </c>
      <c r="G440" s="3" t="str">
        <f t="shared" si="25"/>
        <v>Cliente TOP</v>
      </c>
      <c r="H440" s="3" t="str">
        <f t="shared" si="26"/>
        <v>Llamar al cliente</v>
      </c>
      <c r="I440" s="3" t="str">
        <f t="shared" si="27"/>
        <v>Cliente Top</v>
      </c>
    </row>
    <row r="441" spans="1:9" x14ac:dyDescent="0.25">
      <c r="A441" s="4">
        <v>43641</v>
      </c>
      <c r="B441" s="3" t="s">
        <v>18</v>
      </c>
      <c r="C441" s="3" t="s">
        <v>9</v>
      </c>
      <c r="D441" s="5">
        <v>9803</v>
      </c>
      <c r="E441" s="5">
        <v>3921.2</v>
      </c>
      <c r="F441" s="3" t="str">
        <f t="shared" si="24"/>
        <v>Cliente TOP</v>
      </c>
      <c r="G441" s="3" t="str">
        <f t="shared" si="25"/>
        <v>Cliente TOP</v>
      </c>
      <c r="H441" s="3" t="str">
        <f t="shared" si="26"/>
        <v>Llamar al cliente</v>
      </c>
      <c r="I441" s="3" t="str">
        <f t="shared" si="27"/>
        <v>Cliente Top</v>
      </c>
    </row>
    <row r="442" spans="1:9" x14ac:dyDescent="0.25">
      <c r="A442" s="4">
        <v>43640</v>
      </c>
      <c r="B442" s="3" t="s">
        <v>19</v>
      </c>
      <c r="C442" s="3" t="s">
        <v>9</v>
      </c>
      <c r="D442" s="5">
        <v>2256</v>
      </c>
      <c r="E442" s="5">
        <v>518.88</v>
      </c>
      <c r="F442" s="3" t="str">
        <f t="shared" si="24"/>
        <v>Vender más</v>
      </c>
      <c r="G442" s="3" t="str">
        <f t="shared" si="25"/>
        <v>Vender más</v>
      </c>
      <c r="H442" s="3" t="str">
        <f t="shared" si="26"/>
        <v>OK</v>
      </c>
      <c r="I442" s="3" t="str">
        <f t="shared" si="27"/>
        <v>Dar mimos</v>
      </c>
    </row>
    <row r="443" spans="1:9" x14ac:dyDescent="0.25">
      <c r="A443" s="4">
        <v>43640</v>
      </c>
      <c r="B443" s="3" t="s">
        <v>20</v>
      </c>
      <c r="C443" s="3" t="s">
        <v>6</v>
      </c>
      <c r="D443" s="5">
        <v>6339</v>
      </c>
      <c r="E443" s="5">
        <v>1965.09</v>
      </c>
      <c r="F443" s="3" t="str">
        <f t="shared" si="24"/>
        <v>Cliente TOP</v>
      </c>
      <c r="G443" s="3" t="str">
        <f t="shared" si="25"/>
        <v>Cliente TOP</v>
      </c>
      <c r="H443" s="3" t="str">
        <f t="shared" si="26"/>
        <v>OK</v>
      </c>
      <c r="I443" s="3" t="str">
        <f t="shared" si="27"/>
        <v>Cliente Top</v>
      </c>
    </row>
    <row r="444" spans="1:9" x14ac:dyDescent="0.25">
      <c r="A444" s="4">
        <v>43640</v>
      </c>
      <c r="B444" s="3" t="s">
        <v>21</v>
      </c>
      <c r="C444" s="3" t="s">
        <v>6</v>
      </c>
      <c r="D444" s="5">
        <v>9282</v>
      </c>
      <c r="E444" s="5">
        <v>1485.12</v>
      </c>
      <c r="F444" s="3" t="str">
        <f t="shared" si="24"/>
        <v>Cliente TOP</v>
      </c>
      <c r="G444" s="3" t="str">
        <f t="shared" si="25"/>
        <v>Cliente TOP</v>
      </c>
      <c r="H444" s="3" t="str">
        <f t="shared" si="26"/>
        <v>OK</v>
      </c>
      <c r="I444" s="3" t="str">
        <f t="shared" si="27"/>
        <v>Cliente Top</v>
      </c>
    </row>
    <row r="445" spans="1:9" x14ac:dyDescent="0.25">
      <c r="A445" s="4">
        <v>43677</v>
      </c>
      <c r="B445" s="3" t="s">
        <v>5</v>
      </c>
      <c r="C445" s="3" t="s">
        <v>9</v>
      </c>
      <c r="D445" s="5">
        <v>9405</v>
      </c>
      <c r="E445" s="5">
        <v>3291.75</v>
      </c>
      <c r="F445" s="3" t="str">
        <f t="shared" si="24"/>
        <v>Cliente TOP</v>
      </c>
      <c r="G445" s="3" t="str">
        <f t="shared" si="25"/>
        <v>Cliente TOP</v>
      </c>
      <c r="H445" s="3" t="str">
        <f t="shared" si="26"/>
        <v>Llamar al cliente</v>
      </c>
      <c r="I445" s="3" t="str">
        <f t="shared" si="27"/>
        <v>Cliente Top</v>
      </c>
    </row>
    <row r="446" spans="1:9" x14ac:dyDescent="0.25">
      <c r="A446" s="4">
        <v>43677</v>
      </c>
      <c r="B446" s="3" t="s">
        <v>7</v>
      </c>
      <c r="C446" s="3" t="s">
        <v>9</v>
      </c>
      <c r="D446" s="5">
        <v>2132</v>
      </c>
      <c r="E446" s="5">
        <v>746.2</v>
      </c>
      <c r="F446" s="3" t="str">
        <f t="shared" si="24"/>
        <v>Vender más</v>
      </c>
      <c r="G446" s="3" t="str">
        <f t="shared" si="25"/>
        <v>Vender más</v>
      </c>
      <c r="H446" s="3" t="str">
        <f t="shared" si="26"/>
        <v>OK</v>
      </c>
      <c r="I446" s="3" t="str">
        <f t="shared" si="27"/>
        <v>Dar mimos</v>
      </c>
    </row>
    <row r="447" spans="1:9" x14ac:dyDescent="0.25">
      <c r="A447" s="4">
        <v>43677</v>
      </c>
      <c r="B447" s="3" t="s">
        <v>8</v>
      </c>
      <c r="C447" s="3" t="s">
        <v>6</v>
      </c>
      <c r="D447" s="5">
        <v>2169</v>
      </c>
      <c r="E447" s="5">
        <v>759.15</v>
      </c>
      <c r="F447" s="3" t="str">
        <f t="shared" si="24"/>
        <v>Vender más</v>
      </c>
      <c r="G447" s="3" t="str">
        <f t="shared" si="25"/>
        <v>Vender más</v>
      </c>
      <c r="H447" s="3" t="str">
        <f t="shared" si="26"/>
        <v>OK</v>
      </c>
      <c r="I447" s="3" t="str">
        <f t="shared" si="27"/>
        <v>Dar mimos</v>
      </c>
    </row>
    <row r="448" spans="1:9" x14ac:dyDescent="0.25">
      <c r="A448" s="4">
        <v>43677</v>
      </c>
      <c r="B448" s="3" t="s">
        <v>10</v>
      </c>
      <c r="C448" s="3" t="s">
        <v>6</v>
      </c>
      <c r="D448" s="5">
        <v>4280</v>
      </c>
      <c r="E448" s="5">
        <v>642</v>
      </c>
      <c r="F448" s="3" t="str">
        <f t="shared" si="24"/>
        <v>Vender más</v>
      </c>
      <c r="G448" s="3" t="str">
        <f t="shared" si="25"/>
        <v>Vender más</v>
      </c>
      <c r="H448" s="3" t="str">
        <f t="shared" si="26"/>
        <v>OK</v>
      </c>
      <c r="I448" s="3" t="str">
        <f t="shared" si="27"/>
        <v>Dar mimos</v>
      </c>
    </row>
    <row r="449" spans="1:9" x14ac:dyDescent="0.25">
      <c r="A449" s="4">
        <v>43676</v>
      </c>
      <c r="B449" s="3" t="s">
        <v>11</v>
      </c>
      <c r="C449" s="3" t="s">
        <v>9</v>
      </c>
      <c r="D449" s="5">
        <v>2224</v>
      </c>
      <c r="E449" s="5">
        <v>378.08</v>
      </c>
      <c r="F449" s="3" t="str">
        <f t="shared" si="24"/>
        <v>Vender más</v>
      </c>
      <c r="G449" s="3" t="str">
        <f t="shared" si="25"/>
        <v>Vender más</v>
      </c>
      <c r="H449" s="3" t="str">
        <f t="shared" si="26"/>
        <v>OK</v>
      </c>
      <c r="I449" s="3" t="str">
        <f t="shared" si="27"/>
        <v>Dar mimos</v>
      </c>
    </row>
    <row r="450" spans="1:9" x14ac:dyDescent="0.25">
      <c r="A450" s="4">
        <v>43672</v>
      </c>
      <c r="B450" s="3" t="s">
        <v>12</v>
      </c>
      <c r="C450" s="3" t="s">
        <v>6</v>
      </c>
      <c r="D450" s="5">
        <v>2169</v>
      </c>
      <c r="E450" s="5">
        <v>433.8</v>
      </c>
      <c r="F450" s="3" t="str">
        <f t="shared" ref="F450:F513" si="28">IF(D450&gt;5000,"Cliente TOP","Vender más")</f>
        <v>Vender más</v>
      </c>
      <c r="G450" s="3" t="str">
        <f t="shared" si="25"/>
        <v>Vender más</v>
      </c>
      <c r="H450" s="3" t="str">
        <f t="shared" si="26"/>
        <v>OK</v>
      </c>
      <c r="I450" s="3" t="str">
        <f t="shared" si="27"/>
        <v>Dar mimos</v>
      </c>
    </row>
    <row r="451" spans="1:9" x14ac:dyDescent="0.25">
      <c r="A451" s="4">
        <v>43671</v>
      </c>
      <c r="B451" s="3" t="s">
        <v>13</v>
      </c>
      <c r="C451" s="3" t="s">
        <v>9</v>
      </c>
      <c r="D451" s="5">
        <v>8720</v>
      </c>
      <c r="E451" s="5">
        <v>1569.6</v>
      </c>
      <c r="F451" s="3" t="str">
        <f t="shared" si="28"/>
        <v>Cliente TOP</v>
      </c>
      <c r="G451" s="3" t="str">
        <f t="shared" ref="G451:G514" si="29">IF(D451&gt;=5000,"Cliente TOP","Vender más")</f>
        <v>Cliente TOP</v>
      </c>
      <c r="H451" s="3" t="str">
        <f t="shared" ref="H451:H514" si="30">IF(AND(C451="Pendiente",D451&gt;=5000),"Llamar al cliente","OK")</f>
        <v>Llamar al cliente</v>
      </c>
      <c r="I451" s="3" t="str">
        <f t="shared" ref="I451:I514" si="31">IF(OR(D451&gt;=5000,E451&gt;=3000),"Cliente Top","Dar mimos")</f>
        <v>Cliente Top</v>
      </c>
    </row>
    <row r="452" spans="1:9" x14ac:dyDescent="0.25">
      <c r="A452" s="4">
        <v>43671</v>
      </c>
      <c r="B452" s="3" t="s">
        <v>14</v>
      </c>
      <c r="C452" s="3" t="s">
        <v>9</v>
      </c>
      <c r="D452" s="5">
        <v>9393</v>
      </c>
      <c r="E452" s="5">
        <v>2442.1799999999998</v>
      </c>
      <c r="F452" s="3" t="str">
        <f t="shared" si="28"/>
        <v>Cliente TOP</v>
      </c>
      <c r="G452" s="3" t="str">
        <f t="shared" si="29"/>
        <v>Cliente TOP</v>
      </c>
      <c r="H452" s="3" t="str">
        <f t="shared" si="30"/>
        <v>Llamar al cliente</v>
      </c>
      <c r="I452" s="3" t="str">
        <f t="shared" si="31"/>
        <v>Cliente Top</v>
      </c>
    </row>
    <row r="453" spans="1:9" x14ac:dyDescent="0.25">
      <c r="A453" s="4">
        <v>43671</v>
      </c>
      <c r="B453" s="3" t="s">
        <v>15</v>
      </c>
      <c r="C453" s="3" t="s">
        <v>9</v>
      </c>
      <c r="D453" s="5">
        <v>7576</v>
      </c>
      <c r="E453" s="5">
        <v>2803.12</v>
      </c>
      <c r="F453" s="3" t="str">
        <f t="shared" si="28"/>
        <v>Cliente TOP</v>
      </c>
      <c r="G453" s="3" t="str">
        <f t="shared" si="29"/>
        <v>Cliente TOP</v>
      </c>
      <c r="H453" s="3" t="str">
        <f t="shared" si="30"/>
        <v>Llamar al cliente</v>
      </c>
      <c r="I453" s="3" t="str">
        <f t="shared" si="31"/>
        <v>Cliente Top</v>
      </c>
    </row>
    <row r="454" spans="1:9" x14ac:dyDescent="0.25">
      <c r="A454" s="4">
        <v>43671</v>
      </c>
      <c r="B454" s="3" t="s">
        <v>16</v>
      </c>
      <c r="C454" s="3" t="s">
        <v>9</v>
      </c>
      <c r="D454" s="5">
        <v>3557</v>
      </c>
      <c r="E454" s="5">
        <v>1138.24</v>
      </c>
      <c r="F454" s="3" t="str">
        <f t="shared" si="28"/>
        <v>Vender más</v>
      </c>
      <c r="G454" s="3" t="str">
        <f t="shared" si="29"/>
        <v>Vender más</v>
      </c>
      <c r="H454" s="3" t="str">
        <f t="shared" si="30"/>
        <v>OK</v>
      </c>
      <c r="I454" s="3" t="str">
        <f t="shared" si="31"/>
        <v>Dar mimos</v>
      </c>
    </row>
    <row r="455" spans="1:9" x14ac:dyDescent="0.25">
      <c r="A455" s="4">
        <v>43670</v>
      </c>
      <c r="B455" s="3" t="s">
        <v>17</v>
      </c>
      <c r="C455" s="3" t="s">
        <v>9</v>
      </c>
      <c r="D455" s="5">
        <v>11855</v>
      </c>
      <c r="E455" s="5">
        <v>4623.45</v>
      </c>
      <c r="F455" s="3" t="str">
        <f t="shared" si="28"/>
        <v>Cliente TOP</v>
      </c>
      <c r="G455" s="3" t="str">
        <f t="shared" si="29"/>
        <v>Cliente TOP</v>
      </c>
      <c r="H455" s="3" t="str">
        <f t="shared" si="30"/>
        <v>Llamar al cliente</v>
      </c>
      <c r="I455" s="3" t="str">
        <f t="shared" si="31"/>
        <v>Cliente Top</v>
      </c>
    </row>
    <row r="456" spans="1:9" x14ac:dyDescent="0.25">
      <c r="A456" s="4">
        <v>43676</v>
      </c>
      <c r="B456" s="3" t="s">
        <v>18</v>
      </c>
      <c r="C456" s="3" t="s">
        <v>6</v>
      </c>
      <c r="D456" s="5">
        <v>9193</v>
      </c>
      <c r="E456" s="5">
        <v>3677.2</v>
      </c>
      <c r="F456" s="3" t="str">
        <f t="shared" si="28"/>
        <v>Cliente TOP</v>
      </c>
      <c r="G456" s="3" t="str">
        <f t="shared" si="29"/>
        <v>Cliente TOP</v>
      </c>
      <c r="H456" s="3" t="str">
        <f t="shared" si="30"/>
        <v>OK</v>
      </c>
      <c r="I456" s="3" t="str">
        <f t="shared" si="31"/>
        <v>Cliente Top</v>
      </c>
    </row>
    <row r="457" spans="1:9" x14ac:dyDescent="0.25">
      <c r="A457" s="4">
        <v>43676</v>
      </c>
      <c r="B457" s="3" t="s">
        <v>19</v>
      </c>
      <c r="C457" s="3" t="s">
        <v>6</v>
      </c>
      <c r="D457" s="5">
        <v>4358</v>
      </c>
      <c r="E457" s="5">
        <v>1612.46</v>
      </c>
      <c r="F457" s="3" t="str">
        <f t="shared" si="28"/>
        <v>Vender más</v>
      </c>
      <c r="G457" s="3" t="str">
        <f t="shared" si="29"/>
        <v>Vender más</v>
      </c>
      <c r="H457" s="3" t="str">
        <f t="shared" si="30"/>
        <v>OK</v>
      </c>
      <c r="I457" s="3" t="str">
        <f t="shared" si="31"/>
        <v>Dar mimos</v>
      </c>
    </row>
    <row r="458" spans="1:9" x14ac:dyDescent="0.25">
      <c r="A458" s="4">
        <v>43676</v>
      </c>
      <c r="B458" s="3" t="s">
        <v>20</v>
      </c>
      <c r="C458" s="3" t="s">
        <v>9</v>
      </c>
      <c r="D458" s="5">
        <v>5418</v>
      </c>
      <c r="E458" s="5">
        <v>2113.02</v>
      </c>
      <c r="F458" s="3" t="str">
        <f t="shared" si="28"/>
        <v>Cliente TOP</v>
      </c>
      <c r="G458" s="3" t="str">
        <f t="shared" si="29"/>
        <v>Cliente TOP</v>
      </c>
      <c r="H458" s="3" t="str">
        <f t="shared" si="30"/>
        <v>Llamar al cliente</v>
      </c>
      <c r="I458" s="3" t="str">
        <f t="shared" si="31"/>
        <v>Cliente Top</v>
      </c>
    </row>
    <row r="459" spans="1:9" x14ac:dyDescent="0.25">
      <c r="A459" s="4">
        <v>43676</v>
      </c>
      <c r="B459" s="3" t="s">
        <v>21</v>
      </c>
      <c r="C459" s="3" t="s">
        <v>9</v>
      </c>
      <c r="D459" s="5">
        <v>4975</v>
      </c>
      <c r="E459" s="5">
        <v>2189</v>
      </c>
      <c r="F459" s="3" t="str">
        <f t="shared" si="28"/>
        <v>Vender más</v>
      </c>
      <c r="G459" s="3" t="str">
        <f t="shared" si="29"/>
        <v>Vender más</v>
      </c>
      <c r="H459" s="3" t="str">
        <f t="shared" si="30"/>
        <v>OK</v>
      </c>
      <c r="I459" s="3" t="str">
        <f t="shared" si="31"/>
        <v>Dar mimos</v>
      </c>
    </row>
    <row r="460" spans="1:9" x14ac:dyDescent="0.25">
      <c r="A460" s="4">
        <v>43676</v>
      </c>
      <c r="B460" s="3" t="s">
        <v>22</v>
      </c>
      <c r="C460" s="3" t="s">
        <v>6</v>
      </c>
      <c r="D460" s="5">
        <v>7984</v>
      </c>
      <c r="E460" s="5">
        <v>1916.16</v>
      </c>
      <c r="F460" s="3" t="str">
        <f t="shared" si="28"/>
        <v>Cliente TOP</v>
      </c>
      <c r="G460" s="3" t="str">
        <f t="shared" si="29"/>
        <v>Cliente TOP</v>
      </c>
      <c r="H460" s="3" t="str">
        <f t="shared" si="30"/>
        <v>OK</v>
      </c>
      <c r="I460" s="3" t="str">
        <f t="shared" si="31"/>
        <v>Cliente Top</v>
      </c>
    </row>
    <row r="461" spans="1:9" x14ac:dyDescent="0.25">
      <c r="A461" s="4">
        <v>43676</v>
      </c>
      <c r="B461" s="3" t="s">
        <v>23</v>
      </c>
      <c r="C461" s="3" t="s">
        <v>6</v>
      </c>
      <c r="D461" s="5">
        <v>5881</v>
      </c>
      <c r="E461" s="5">
        <v>1176.2</v>
      </c>
      <c r="F461" s="3" t="str">
        <f t="shared" si="28"/>
        <v>Cliente TOP</v>
      </c>
      <c r="G461" s="3" t="str">
        <f t="shared" si="29"/>
        <v>Cliente TOP</v>
      </c>
      <c r="H461" s="3" t="str">
        <f t="shared" si="30"/>
        <v>OK</v>
      </c>
      <c r="I461" s="3" t="str">
        <f t="shared" si="31"/>
        <v>Cliente Top</v>
      </c>
    </row>
    <row r="462" spans="1:9" x14ac:dyDescent="0.25">
      <c r="A462" s="4">
        <v>43676</v>
      </c>
      <c r="B462" s="3" t="s">
        <v>24</v>
      </c>
      <c r="C462" s="3" t="s">
        <v>9</v>
      </c>
      <c r="D462" s="5">
        <v>11332</v>
      </c>
      <c r="E462" s="5">
        <v>2379.7199999999998</v>
      </c>
      <c r="F462" s="3" t="str">
        <f t="shared" si="28"/>
        <v>Cliente TOP</v>
      </c>
      <c r="G462" s="3" t="str">
        <f t="shared" si="29"/>
        <v>Cliente TOP</v>
      </c>
      <c r="H462" s="3" t="str">
        <f t="shared" si="30"/>
        <v>Llamar al cliente</v>
      </c>
      <c r="I462" s="3" t="str">
        <f t="shared" si="31"/>
        <v>Cliente Top</v>
      </c>
    </row>
    <row r="463" spans="1:9" x14ac:dyDescent="0.25">
      <c r="A463" s="4">
        <v>43672</v>
      </c>
      <c r="B463" s="3" t="s">
        <v>25</v>
      </c>
      <c r="C463" s="3" t="s">
        <v>6</v>
      </c>
      <c r="D463" s="5">
        <v>7763</v>
      </c>
      <c r="E463" s="5">
        <v>2872.31</v>
      </c>
      <c r="F463" s="3" t="str">
        <f t="shared" si="28"/>
        <v>Cliente TOP</v>
      </c>
      <c r="G463" s="3" t="str">
        <f t="shared" si="29"/>
        <v>Cliente TOP</v>
      </c>
      <c r="H463" s="3" t="str">
        <f t="shared" si="30"/>
        <v>OK</v>
      </c>
      <c r="I463" s="3" t="str">
        <f t="shared" si="31"/>
        <v>Cliente Top</v>
      </c>
    </row>
    <row r="464" spans="1:9" x14ac:dyDescent="0.25">
      <c r="A464" s="4">
        <v>43671</v>
      </c>
      <c r="B464" s="3" t="s">
        <v>26</v>
      </c>
      <c r="C464" s="3" t="s">
        <v>9</v>
      </c>
      <c r="D464" s="5">
        <v>4228</v>
      </c>
      <c r="E464" s="5">
        <v>1479.8</v>
      </c>
      <c r="F464" s="3" t="str">
        <f t="shared" si="28"/>
        <v>Vender más</v>
      </c>
      <c r="G464" s="3" t="str">
        <f t="shared" si="29"/>
        <v>Vender más</v>
      </c>
      <c r="H464" s="3" t="str">
        <f t="shared" si="30"/>
        <v>OK</v>
      </c>
      <c r="I464" s="3" t="str">
        <f t="shared" si="31"/>
        <v>Dar mimos</v>
      </c>
    </row>
    <row r="465" spans="1:9" x14ac:dyDescent="0.25">
      <c r="A465" s="4">
        <v>43671</v>
      </c>
      <c r="B465" s="3" t="s">
        <v>27</v>
      </c>
      <c r="C465" s="3" t="s">
        <v>9</v>
      </c>
      <c r="D465" s="5">
        <v>8075</v>
      </c>
      <c r="E465" s="5">
        <v>2261</v>
      </c>
      <c r="F465" s="3" t="str">
        <f t="shared" si="28"/>
        <v>Cliente TOP</v>
      </c>
      <c r="G465" s="3" t="str">
        <f t="shared" si="29"/>
        <v>Cliente TOP</v>
      </c>
      <c r="H465" s="3" t="str">
        <f t="shared" si="30"/>
        <v>Llamar al cliente</v>
      </c>
      <c r="I465" s="3" t="str">
        <f t="shared" si="31"/>
        <v>Cliente Top</v>
      </c>
    </row>
    <row r="466" spans="1:9" x14ac:dyDescent="0.25">
      <c r="A466" s="4">
        <v>43671</v>
      </c>
      <c r="B466" s="3" t="s">
        <v>28</v>
      </c>
      <c r="C466" s="3" t="s">
        <v>9</v>
      </c>
      <c r="D466" s="5">
        <v>2275</v>
      </c>
      <c r="E466" s="5">
        <v>1001</v>
      </c>
      <c r="F466" s="3" t="str">
        <f t="shared" si="28"/>
        <v>Vender más</v>
      </c>
      <c r="G466" s="3" t="str">
        <f t="shared" si="29"/>
        <v>Vender más</v>
      </c>
      <c r="H466" s="3" t="str">
        <f t="shared" si="30"/>
        <v>OK</v>
      </c>
      <c r="I466" s="3" t="str">
        <f t="shared" si="31"/>
        <v>Dar mimos</v>
      </c>
    </row>
    <row r="467" spans="1:9" x14ac:dyDescent="0.25">
      <c r="A467" s="4">
        <v>43671</v>
      </c>
      <c r="B467" s="3" t="s">
        <v>29</v>
      </c>
      <c r="C467" s="3" t="s">
        <v>9</v>
      </c>
      <c r="D467" s="5">
        <v>2809</v>
      </c>
      <c r="E467" s="5">
        <v>870.79</v>
      </c>
      <c r="F467" s="3" t="str">
        <f t="shared" si="28"/>
        <v>Vender más</v>
      </c>
      <c r="G467" s="3" t="str">
        <f t="shared" si="29"/>
        <v>Vender más</v>
      </c>
      <c r="H467" s="3" t="str">
        <f t="shared" si="30"/>
        <v>OK</v>
      </c>
      <c r="I467" s="3" t="str">
        <f t="shared" si="31"/>
        <v>Dar mimos</v>
      </c>
    </row>
    <row r="468" spans="1:9" x14ac:dyDescent="0.25">
      <c r="A468" s="4">
        <v>43670</v>
      </c>
      <c r="B468" s="3" t="s">
        <v>30</v>
      </c>
      <c r="C468" s="3" t="s">
        <v>9</v>
      </c>
      <c r="D468" s="5">
        <v>2983</v>
      </c>
      <c r="E468" s="5">
        <v>447.45</v>
      </c>
      <c r="F468" s="3" t="str">
        <f t="shared" si="28"/>
        <v>Vender más</v>
      </c>
      <c r="G468" s="3" t="str">
        <f t="shared" si="29"/>
        <v>Vender más</v>
      </c>
      <c r="H468" s="3" t="str">
        <f t="shared" si="30"/>
        <v>OK</v>
      </c>
      <c r="I468" s="3" t="str">
        <f t="shared" si="31"/>
        <v>Dar mimos</v>
      </c>
    </row>
    <row r="469" spans="1:9" x14ac:dyDescent="0.25">
      <c r="A469" s="4">
        <v>43670</v>
      </c>
      <c r="B469" s="3" t="s">
        <v>31</v>
      </c>
      <c r="C469" s="3" t="s">
        <v>6</v>
      </c>
      <c r="D469" s="5">
        <v>8778</v>
      </c>
      <c r="E469" s="5">
        <v>3598.98</v>
      </c>
      <c r="F469" s="3" t="str">
        <f t="shared" si="28"/>
        <v>Cliente TOP</v>
      </c>
      <c r="G469" s="3" t="str">
        <f t="shared" si="29"/>
        <v>Cliente TOP</v>
      </c>
      <c r="H469" s="3" t="str">
        <f t="shared" si="30"/>
        <v>OK</v>
      </c>
      <c r="I469" s="3" t="str">
        <f t="shared" si="31"/>
        <v>Cliente Top</v>
      </c>
    </row>
    <row r="470" spans="1:9" x14ac:dyDescent="0.25">
      <c r="A470" s="4">
        <v>43670</v>
      </c>
      <c r="B470" s="3" t="s">
        <v>32</v>
      </c>
      <c r="C470" s="3" t="s">
        <v>6</v>
      </c>
      <c r="D470" s="5">
        <v>7452</v>
      </c>
      <c r="E470" s="5">
        <v>3204.36</v>
      </c>
      <c r="F470" s="3" t="str">
        <f t="shared" si="28"/>
        <v>Cliente TOP</v>
      </c>
      <c r="G470" s="3" t="str">
        <f t="shared" si="29"/>
        <v>Cliente TOP</v>
      </c>
      <c r="H470" s="3" t="str">
        <f t="shared" si="30"/>
        <v>OK</v>
      </c>
      <c r="I470" s="3" t="str">
        <f t="shared" si="31"/>
        <v>Cliente Top</v>
      </c>
    </row>
    <row r="471" spans="1:9" x14ac:dyDescent="0.25">
      <c r="A471" s="4">
        <v>43708</v>
      </c>
      <c r="B471" s="3" t="s">
        <v>5</v>
      </c>
      <c r="C471" s="3" t="s">
        <v>9</v>
      </c>
      <c r="D471" s="5">
        <v>7151</v>
      </c>
      <c r="E471" s="5">
        <v>1287.18</v>
      </c>
      <c r="F471" s="3" t="str">
        <f t="shared" si="28"/>
        <v>Cliente TOP</v>
      </c>
      <c r="G471" s="3" t="str">
        <f t="shared" si="29"/>
        <v>Cliente TOP</v>
      </c>
      <c r="H471" s="3" t="str">
        <f t="shared" si="30"/>
        <v>Llamar al cliente</v>
      </c>
      <c r="I471" s="3" t="str">
        <f t="shared" si="31"/>
        <v>Cliente Top</v>
      </c>
    </row>
    <row r="472" spans="1:9" x14ac:dyDescent="0.25">
      <c r="A472" s="4">
        <v>43708</v>
      </c>
      <c r="B472" s="3" t="s">
        <v>7</v>
      </c>
      <c r="C472" s="3" t="s">
        <v>9</v>
      </c>
      <c r="D472" s="5">
        <v>7831</v>
      </c>
      <c r="E472" s="5">
        <v>1957.75</v>
      </c>
      <c r="F472" s="3" t="str">
        <f t="shared" si="28"/>
        <v>Cliente TOP</v>
      </c>
      <c r="G472" s="3" t="str">
        <f t="shared" si="29"/>
        <v>Cliente TOP</v>
      </c>
      <c r="H472" s="3" t="str">
        <f t="shared" si="30"/>
        <v>Llamar al cliente</v>
      </c>
      <c r="I472" s="3" t="str">
        <f t="shared" si="31"/>
        <v>Cliente Top</v>
      </c>
    </row>
    <row r="473" spans="1:9" x14ac:dyDescent="0.25">
      <c r="A473" s="4">
        <v>43708</v>
      </c>
      <c r="B473" s="3" t="s">
        <v>8</v>
      </c>
      <c r="C473" s="3" t="s">
        <v>6</v>
      </c>
      <c r="D473" s="5">
        <v>9738</v>
      </c>
      <c r="E473" s="5">
        <v>4187.34</v>
      </c>
      <c r="F473" s="3" t="str">
        <f t="shared" si="28"/>
        <v>Cliente TOP</v>
      </c>
      <c r="G473" s="3" t="str">
        <f t="shared" si="29"/>
        <v>Cliente TOP</v>
      </c>
      <c r="H473" s="3" t="str">
        <f t="shared" si="30"/>
        <v>OK</v>
      </c>
      <c r="I473" s="3" t="str">
        <f t="shared" si="31"/>
        <v>Cliente Top</v>
      </c>
    </row>
    <row r="474" spans="1:9" x14ac:dyDescent="0.25">
      <c r="A474" s="4">
        <v>43708</v>
      </c>
      <c r="B474" s="3" t="s">
        <v>10</v>
      </c>
      <c r="C474" s="3" t="s">
        <v>6</v>
      </c>
      <c r="D474" s="5">
        <v>7514</v>
      </c>
      <c r="E474" s="5">
        <v>2329.34</v>
      </c>
      <c r="F474" s="3" t="str">
        <f t="shared" si="28"/>
        <v>Cliente TOP</v>
      </c>
      <c r="G474" s="3" t="str">
        <f t="shared" si="29"/>
        <v>Cliente TOP</v>
      </c>
      <c r="H474" s="3" t="str">
        <f t="shared" si="30"/>
        <v>OK</v>
      </c>
      <c r="I474" s="3" t="str">
        <f t="shared" si="31"/>
        <v>Cliente Top</v>
      </c>
    </row>
    <row r="475" spans="1:9" x14ac:dyDescent="0.25">
      <c r="A475" s="4">
        <v>43707</v>
      </c>
      <c r="B475" s="3" t="s">
        <v>11</v>
      </c>
      <c r="C475" s="3" t="s">
        <v>9</v>
      </c>
      <c r="D475" s="5">
        <v>9953</v>
      </c>
      <c r="E475" s="5">
        <v>3782.14</v>
      </c>
      <c r="F475" s="3" t="str">
        <f t="shared" si="28"/>
        <v>Cliente TOP</v>
      </c>
      <c r="G475" s="3" t="str">
        <f t="shared" si="29"/>
        <v>Cliente TOP</v>
      </c>
      <c r="H475" s="3" t="str">
        <f t="shared" si="30"/>
        <v>Llamar al cliente</v>
      </c>
      <c r="I475" s="3" t="str">
        <f t="shared" si="31"/>
        <v>Cliente Top</v>
      </c>
    </row>
    <row r="476" spans="1:9" x14ac:dyDescent="0.25">
      <c r="A476" s="4">
        <v>43703</v>
      </c>
      <c r="B476" s="3" t="s">
        <v>12</v>
      </c>
      <c r="C476" s="3" t="s">
        <v>6</v>
      </c>
      <c r="D476" s="5">
        <v>9069</v>
      </c>
      <c r="E476" s="5">
        <v>2176.56</v>
      </c>
      <c r="F476" s="3" t="str">
        <f t="shared" si="28"/>
        <v>Cliente TOP</v>
      </c>
      <c r="G476" s="3" t="str">
        <f t="shared" si="29"/>
        <v>Cliente TOP</v>
      </c>
      <c r="H476" s="3" t="str">
        <f t="shared" si="30"/>
        <v>OK</v>
      </c>
      <c r="I476" s="3" t="str">
        <f t="shared" si="31"/>
        <v>Cliente Top</v>
      </c>
    </row>
    <row r="477" spans="1:9" x14ac:dyDescent="0.25">
      <c r="A477" s="4">
        <v>43702</v>
      </c>
      <c r="B477" s="3" t="s">
        <v>13</v>
      </c>
      <c r="C477" s="3" t="s">
        <v>9</v>
      </c>
      <c r="D477" s="5">
        <v>9853</v>
      </c>
      <c r="E477" s="5">
        <v>3547.08</v>
      </c>
      <c r="F477" s="3" t="str">
        <f t="shared" si="28"/>
        <v>Cliente TOP</v>
      </c>
      <c r="G477" s="3" t="str">
        <f t="shared" si="29"/>
        <v>Cliente TOP</v>
      </c>
      <c r="H477" s="3" t="str">
        <f t="shared" si="30"/>
        <v>Llamar al cliente</v>
      </c>
      <c r="I477" s="3" t="str">
        <f t="shared" si="31"/>
        <v>Cliente Top</v>
      </c>
    </row>
    <row r="478" spans="1:9" x14ac:dyDescent="0.25">
      <c r="A478" s="4">
        <v>43702</v>
      </c>
      <c r="B478" s="3" t="s">
        <v>14</v>
      </c>
      <c r="C478" s="3" t="s">
        <v>9</v>
      </c>
      <c r="D478" s="5">
        <v>7458</v>
      </c>
      <c r="E478" s="5">
        <v>2908.62</v>
      </c>
      <c r="F478" s="3" t="str">
        <f t="shared" si="28"/>
        <v>Cliente TOP</v>
      </c>
      <c r="G478" s="3" t="str">
        <f t="shared" si="29"/>
        <v>Cliente TOP</v>
      </c>
      <c r="H478" s="3" t="str">
        <f t="shared" si="30"/>
        <v>Llamar al cliente</v>
      </c>
      <c r="I478" s="3" t="str">
        <f t="shared" si="31"/>
        <v>Cliente Top</v>
      </c>
    </row>
    <row r="479" spans="1:9" x14ac:dyDescent="0.25">
      <c r="A479" s="4">
        <v>43702</v>
      </c>
      <c r="B479" s="3" t="s">
        <v>15</v>
      </c>
      <c r="C479" s="3" t="s">
        <v>9</v>
      </c>
      <c r="D479" s="5">
        <v>2936</v>
      </c>
      <c r="E479" s="5">
        <v>587.20000000000005</v>
      </c>
      <c r="F479" s="3" t="str">
        <f t="shared" si="28"/>
        <v>Vender más</v>
      </c>
      <c r="G479" s="3" t="str">
        <f t="shared" si="29"/>
        <v>Vender más</v>
      </c>
      <c r="H479" s="3" t="str">
        <f t="shared" si="30"/>
        <v>OK</v>
      </c>
      <c r="I479" s="3" t="str">
        <f t="shared" si="31"/>
        <v>Dar mimos</v>
      </c>
    </row>
    <row r="480" spans="1:9" x14ac:dyDescent="0.25">
      <c r="A480" s="4">
        <v>43702</v>
      </c>
      <c r="B480" s="3" t="s">
        <v>16</v>
      </c>
      <c r="C480" s="3" t="s">
        <v>9</v>
      </c>
      <c r="D480" s="5">
        <v>1247</v>
      </c>
      <c r="E480" s="5">
        <v>386.57</v>
      </c>
      <c r="F480" s="3" t="str">
        <f t="shared" si="28"/>
        <v>Vender más</v>
      </c>
      <c r="G480" s="3" t="str">
        <f t="shared" si="29"/>
        <v>Vender más</v>
      </c>
      <c r="H480" s="3" t="str">
        <f t="shared" si="30"/>
        <v>OK</v>
      </c>
      <c r="I480" s="3" t="str">
        <f t="shared" si="31"/>
        <v>Dar mimos</v>
      </c>
    </row>
    <row r="481" spans="1:9" x14ac:dyDescent="0.25">
      <c r="A481" s="4">
        <v>43701</v>
      </c>
      <c r="B481" s="3" t="s">
        <v>17</v>
      </c>
      <c r="C481" s="3" t="s">
        <v>9</v>
      </c>
      <c r="D481" s="5">
        <v>10288</v>
      </c>
      <c r="E481" s="5">
        <v>4423.84</v>
      </c>
      <c r="F481" s="3" t="str">
        <f t="shared" si="28"/>
        <v>Cliente TOP</v>
      </c>
      <c r="G481" s="3" t="str">
        <f t="shared" si="29"/>
        <v>Cliente TOP</v>
      </c>
      <c r="H481" s="3" t="str">
        <f t="shared" si="30"/>
        <v>Llamar al cliente</v>
      </c>
      <c r="I481" s="3" t="str">
        <f t="shared" si="31"/>
        <v>Cliente Top</v>
      </c>
    </row>
    <row r="482" spans="1:9" x14ac:dyDescent="0.25">
      <c r="A482" s="4">
        <v>43707</v>
      </c>
      <c r="B482" s="3" t="s">
        <v>18</v>
      </c>
      <c r="C482" s="3" t="s">
        <v>6</v>
      </c>
      <c r="D482" s="5">
        <v>5975</v>
      </c>
      <c r="E482" s="5">
        <v>1553.5</v>
      </c>
      <c r="F482" s="3" t="str">
        <f t="shared" si="28"/>
        <v>Cliente TOP</v>
      </c>
      <c r="G482" s="3" t="str">
        <f t="shared" si="29"/>
        <v>Cliente TOP</v>
      </c>
      <c r="H482" s="3" t="str">
        <f t="shared" si="30"/>
        <v>OK</v>
      </c>
      <c r="I482" s="3" t="str">
        <f t="shared" si="31"/>
        <v>Cliente Top</v>
      </c>
    </row>
    <row r="483" spans="1:9" x14ac:dyDescent="0.25">
      <c r="A483" s="4">
        <v>43707</v>
      </c>
      <c r="B483" s="3" t="s">
        <v>19</v>
      </c>
      <c r="C483" s="3" t="s">
        <v>6</v>
      </c>
      <c r="D483" s="5">
        <v>8159</v>
      </c>
      <c r="E483" s="5">
        <v>2692.47</v>
      </c>
      <c r="F483" s="3" t="str">
        <f t="shared" si="28"/>
        <v>Cliente TOP</v>
      </c>
      <c r="G483" s="3" t="str">
        <f t="shared" si="29"/>
        <v>Cliente TOP</v>
      </c>
      <c r="H483" s="3" t="str">
        <f t="shared" si="30"/>
        <v>OK</v>
      </c>
      <c r="I483" s="3" t="str">
        <f t="shared" si="31"/>
        <v>Cliente Top</v>
      </c>
    </row>
    <row r="484" spans="1:9" x14ac:dyDescent="0.25">
      <c r="A484" s="4">
        <v>43707</v>
      </c>
      <c r="B484" s="3" t="s">
        <v>20</v>
      </c>
      <c r="C484" s="3" t="s">
        <v>9</v>
      </c>
      <c r="D484" s="5">
        <v>3105</v>
      </c>
      <c r="E484" s="5">
        <v>993.6</v>
      </c>
      <c r="F484" s="3" t="str">
        <f t="shared" si="28"/>
        <v>Vender más</v>
      </c>
      <c r="G484" s="3" t="str">
        <f t="shared" si="29"/>
        <v>Vender más</v>
      </c>
      <c r="H484" s="3" t="str">
        <f t="shared" si="30"/>
        <v>OK</v>
      </c>
      <c r="I484" s="3" t="str">
        <f t="shared" si="31"/>
        <v>Dar mimos</v>
      </c>
    </row>
    <row r="485" spans="1:9" x14ac:dyDescent="0.25">
      <c r="A485" s="4">
        <v>43738</v>
      </c>
      <c r="B485" s="3" t="s">
        <v>5</v>
      </c>
      <c r="C485" s="3" t="s">
        <v>9</v>
      </c>
      <c r="D485" s="5">
        <v>2975</v>
      </c>
      <c r="E485" s="5">
        <v>654.5</v>
      </c>
      <c r="F485" s="3" t="str">
        <f t="shared" si="28"/>
        <v>Vender más</v>
      </c>
      <c r="G485" s="3" t="str">
        <f t="shared" si="29"/>
        <v>Vender más</v>
      </c>
      <c r="H485" s="3" t="str">
        <f t="shared" si="30"/>
        <v>OK</v>
      </c>
      <c r="I485" s="3" t="str">
        <f t="shared" si="31"/>
        <v>Dar mimos</v>
      </c>
    </row>
    <row r="486" spans="1:9" x14ac:dyDescent="0.25">
      <c r="A486" s="4">
        <v>43738</v>
      </c>
      <c r="B486" s="3" t="s">
        <v>7</v>
      </c>
      <c r="C486" s="3" t="s">
        <v>6</v>
      </c>
      <c r="D486" s="5">
        <v>1909</v>
      </c>
      <c r="E486" s="5">
        <v>343.62</v>
      </c>
      <c r="F486" s="3" t="str">
        <f t="shared" si="28"/>
        <v>Vender más</v>
      </c>
      <c r="G486" s="3" t="str">
        <f t="shared" si="29"/>
        <v>Vender más</v>
      </c>
      <c r="H486" s="3" t="str">
        <f t="shared" si="30"/>
        <v>OK</v>
      </c>
      <c r="I486" s="3" t="str">
        <f t="shared" si="31"/>
        <v>Dar mimos</v>
      </c>
    </row>
    <row r="487" spans="1:9" x14ac:dyDescent="0.25">
      <c r="A487" s="4">
        <v>43738</v>
      </c>
      <c r="B487" s="3" t="s">
        <v>8</v>
      </c>
      <c r="C487" s="3" t="s">
        <v>6</v>
      </c>
      <c r="D487" s="5">
        <v>4140</v>
      </c>
      <c r="E487" s="5">
        <v>952.2</v>
      </c>
      <c r="F487" s="3" t="str">
        <f t="shared" si="28"/>
        <v>Vender más</v>
      </c>
      <c r="G487" s="3" t="str">
        <f t="shared" si="29"/>
        <v>Vender más</v>
      </c>
      <c r="H487" s="3" t="str">
        <f t="shared" si="30"/>
        <v>OK</v>
      </c>
      <c r="I487" s="3" t="str">
        <f t="shared" si="31"/>
        <v>Dar mimos</v>
      </c>
    </row>
    <row r="488" spans="1:9" x14ac:dyDescent="0.25">
      <c r="A488" s="4">
        <v>43738</v>
      </c>
      <c r="B488" s="3" t="s">
        <v>10</v>
      </c>
      <c r="C488" s="3" t="s">
        <v>9</v>
      </c>
      <c r="D488" s="5">
        <v>1769</v>
      </c>
      <c r="E488" s="5">
        <v>796.05</v>
      </c>
      <c r="F488" s="3" t="str">
        <f t="shared" si="28"/>
        <v>Vender más</v>
      </c>
      <c r="G488" s="3" t="str">
        <f t="shared" si="29"/>
        <v>Vender más</v>
      </c>
      <c r="H488" s="3" t="str">
        <f t="shared" si="30"/>
        <v>OK</v>
      </c>
      <c r="I488" s="3" t="str">
        <f t="shared" si="31"/>
        <v>Dar mimos</v>
      </c>
    </row>
    <row r="489" spans="1:9" x14ac:dyDescent="0.25">
      <c r="A489" s="4">
        <v>43734</v>
      </c>
      <c r="B489" s="3" t="s">
        <v>11</v>
      </c>
      <c r="C489" s="3" t="s">
        <v>6</v>
      </c>
      <c r="D489" s="5">
        <v>1185</v>
      </c>
      <c r="E489" s="5">
        <v>201.45</v>
      </c>
      <c r="F489" s="3" t="str">
        <f t="shared" si="28"/>
        <v>Vender más</v>
      </c>
      <c r="G489" s="3" t="str">
        <f t="shared" si="29"/>
        <v>Vender más</v>
      </c>
      <c r="H489" s="3" t="str">
        <f t="shared" si="30"/>
        <v>OK</v>
      </c>
      <c r="I489" s="3" t="str">
        <f t="shared" si="31"/>
        <v>Dar mimos</v>
      </c>
    </row>
    <row r="490" spans="1:9" x14ac:dyDescent="0.25">
      <c r="A490" s="4">
        <v>43733</v>
      </c>
      <c r="B490" s="3" t="s">
        <v>12</v>
      </c>
      <c r="C490" s="3" t="s">
        <v>9</v>
      </c>
      <c r="D490" s="5">
        <v>1627</v>
      </c>
      <c r="E490" s="5">
        <v>276.58999999999997</v>
      </c>
      <c r="F490" s="3" t="str">
        <f t="shared" si="28"/>
        <v>Vender más</v>
      </c>
      <c r="G490" s="3" t="str">
        <f t="shared" si="29"/>
        <v>Vender más</v>
      </c>
      <c r="H490" s="3" t="str">
        <f t="shared" si="30"/>
        <v>OK</v>
      </c>
      <c r="I490" s="3" t="str">
        <f t="shared" si="31"/>
        <v>Dar mimos</v>
      </c>
    </row>
    <row r="491" spans="1:9" x14ac:dyDescent="0.25">
      <c r="A491" s="4">
        <v>43733</v>
      </c>
      <c r="B491" s="3" t="s">
        <v>13</v>
      </c>
      <c r="C491" s="3" t="s">
        <v>9</v>
      </c>
      <c r="D491" s="5">
        <v>6235</v>
      </c>
      <c r="E491" s="5">
        <v>2369.3000000000002</v>
      </c>
      <c r="F491" s="3" t="str">
        <f t="shared" si="28"/>
        <v>Cliente TOP</v>
      </c>
      <c r="G491" s="3" t="str">
        <f t="shared" si="29"/>
        <v>Cliente TOP</v>
      </c>
      <c r="H491" s="3" t="str">
        <f t="shared" si="30"/>
        <v>Llamar al cliente</v>
      </c>
      <c r="I491" s="3" t="str">
        <f t="shared" si="31"/>
        <v>Cliente Top</v>
      </c>
    </row>
    <row r="492" spans="1:9" x14ac:dyDescent="0.25">
      <c r="A492" s="4">
        <v>43733</v>
      </c>
      <c r="B492" s="3" t="s">
        <v>14</v>
      </c>
      <c r="C492" s="3" t="s">
        <v>9</v>
      </c>
      <c r="D492" s="5">
        <v>5577</v>
      </c>
      <c r="E492" s="5">
        <v>1394.25</v>
      </c>
      <c r="F492" s="3" t="str">
        <f t="shared" si="28"/>
        <v>Cliente TOP</v>
      </c>
      <c r="G492" s="3" t="str">
        <f t="shared" si="29"/>
        <v>Cliente TOP</v>
      </c>
      <c r="H492" s="3" t="str">
        <f t="shared" si="30"/>
        <v>Llamar al cliente</v>
      </c>
      <c r="I492" s="3" t="str">
        <f t="shared" si="31"/>
        <v>Cliente Top</v>
      </c>
    </row>
    <row r="493" spans="1:9" x14ac:dyDescent="0.25">
      <c r="A493" s="4">
        <v>43733</v>
      </c>
      <c r="B493" s="3" t="s">
        <v>15</v>
      </c>
      <c r="C493" s="3" t="s">
        <v>9</v>
      </c>
      <c r="D493" s="5">
        <v>8536</v>
      </c>
      <c r="E493" s="5">
        <v>2646.16</v>
      </c>
      <c r="F493" s="3" t="str">
        <f t="shared" si="28"/>
        <v>Cliente TOP</v>
      </c>
      <c r="G493" s="3" t="str">
        <f t="shared" si="29"/>
        <v>Cliente TOP</v>
      </c>
      <c r="H493" s="3" t="str">
        <f t="shared" si="30"/>
        <v>Llamar al cliente</v>
      </c>
      <c r="I493" s="3" t="str">
        <f t="shared" si="31"/>
        <v>Cliente Top</v>
      </c>
    </row>
    <row r="494" spans="1:9" x14ac:dyDescent="0.25">
      <c r="A494" s="4">
        <v>43732</v>
      </c>
      <c r="B494" s="3" t="s">
        <v>16</v>
      </c>
      <c r="C494" s="3" t="s">
        <v>9</v>
      </c>
      <c r="D494" s="5">
        <v>1061</v>
      </c>
      <c r="E494" s="5">
        <v>212.2</v>
      </c>
      <c r="F494" s="3" t="str">
        <f t="shared" si="28"/>
        <v>Vender más</v>
      </c>
      <c r="G494" s="3" t="str">
        <f t="shared" si="29"/>
        <v>Vender más</v>
      </c>
      <c r="H494" s="3" t="str">
        <f t="shared" si="30"/>
        <v>OK</v>
      </c>
      <c r="I494" s="3" t="str">
        <f t="shared" si="31"/>
        <v>Dar mimos</v>
      </c>
    </row>
    <row r="495" spans="1:9" x14ac:dyDescent="0.25">
      <c r="A495" s="4">
        <v>43732</v>
      </c>
      <c r="B495" s="3" t="s">
        <v>17</v>
      </c>
      <c r="C495" s="3" t="s">
        <v>6</v>
      </c>
      <c r="D495" s="5">
        <v>11184</v>
      </c>
      <c r="E495" s="5">
        <v>4249.92</v>
      </c>
      <c r="F495" s="3" t="str">
        <f t="shared" si="28"/>
        <v>Cliente TOP</v>
      </c>
      <c r="G495" s="3" t="str">
        <f t="shared" si="29"/>
        <v>Cliente TOP</v>
      </c>
      <c r="H495" s="3" t="str">
        <f t="shared" si="30"/>
        <v>OK</v>
      </c>
      <c r="I495" s="3" t="str">
        <f t="shared" si="31"/>
        <v>Cliente Top</v>
      </c>
    </row>
    <row r="496" spans="1:9" x14ac:dyDescent="0.25">
      <c r="A496" s="4">
        <v>43732</v>
      </c>
      <c r="B496" s="3" t="s">
        <v>18</v>
      </c>
      <c r="C496" s="3" t="s">
        <v>6</v>
      </c>
      <c r="D496" s="5">
        <v>2461</v>
      </c>
      <c r="E496" s="5">
        <v>639.86</v>
      </c>
      <c r="F496" s="3" t="str">
        <f t="shared" si="28"/>
        <v>Vender más</v>
      </c>
      <c r="G496" s="3" t="str">
        <f t="shared" si="29"/>
        <v>Vender más</v>
      </c>
      <c r="H496" s="3" t="str">
        <f t="shared" si="30"/>
        <v>OK</v>
      </c>
      <c r="I496" s="3" t="str">
        <f t="shared" si="31"/>
        <v>Dar mimos</v>
      </c>
    </row>
    <row r="497" spans="1:9" x14ac:dyDescent="0.25">
      <c r="A497" s="4">
        <v>43732</v>
      </c>
      <c r="B497" s="3" t="s">
        <v>19</v>
      </c>
      <c r="C497" s="3" t="s">
        <v>9</v>
      </c>
      <c r="D497" s="5">
        <v>8675</v>
      </c>
      <c r="E497" s="5">
        <v>3123</v>
      </c>
      <c r="F497" s="3" t="str">
        <f t="shared" si="28"/>
        <v>Cliente TOP</v>
      </c>
      <c r="G497" s="3" t="str">
        <f t="shared" si="29"/>
        <v>Cliente TOP</v>
      </c>
      <c r="H497" s="3" t="str">
        <f t="shared" si="30"/>
        <v>Llamar al cliente</v>
      </c>
      <c r="I497" s="3" t="str">
        <f t="shared" si="31"/>
        <v>Cliente Top</v>
      </c>
    </row>
    <row r="498" spans="1:9" x14ac:dyDescent="0.25">
      <c r="A498" s="4">
        <v>43732</v>
      </c>
      <c r="B498" s="3" t="s">
        <v>20</v>
      </c>
      <c r="C498" s="3" t="s">
        <v>9</v>
      </c>
      <c r="D498" s="5">
        <v>3141</v>
      </c>
      <c r="E498" s="5">
        <v>1099.3499999999999</v>
      </c>
      <c r="F498" s="3" t="str">
        <f t="shared" si="28"/>
        <v>Vender más</v>
      </c>
      <c r="G498" s="3" t="str">
        <f t="shared" si="29"/>
        <v>Vender más</v>
      </c>
      <c r="H498" s="3" t="str">
        <f t="shared" si="30"/>
        <v>OK</v>
      </c>
      <c r="I498" s="3" t="str">
        <f t="shared" si="31"/>
        <v>Dar mimos</v>
      </c>
    </row>
    <row r="499" spans="1:9" x14ac:dyDescent="0.25">
      <c r="A499" s="4">
        <v>43732</v>
      </c>
      <c r="B499" s="3" t="s">
        <v>21</v>
      </c>
      <c r="C499" s="3" t="s">
        <v>6</v>
      </c>
      <c r="D499" s="5">
        <v>11027</v>
      </c>
      <c r="E499" s="5">
        <v>3087.56</v>
      </c>
      <c r="F499" s="3" t="str">
        <f t="shared" si="28"/>
        <v>Cliente TOP</v>
      </c>
      <c r="G499" s="3" t="str">
        <f t="shared" si="29"/>
        <v>Cliente TOP</v>
      </c>
      <c r="H499" s="3" t="str">
        <f t="shared" si="30"/>
        <v>OK</v>
      </c>
      <c r="I499" s="3" t="str">
        <f t="shared" si="31"/>
        <v>Cliente Top</v>
      </c>
    </row>
    <row r="500" spans="1:9" x14ac:dyDescent="0.25">
      <c r="A500" s="4">
        <v>43732</v>
      </c>
      <c r="B500" s="3" t="s">
        <v>22</v>
      </c>
      <c r="C500" s="3" t="s">
        <v>6</v>
      </c>
      <c r="D500" s="5">
        <v>6503</v>
      </c>
      <c r="E500" s="5">
        <v>2471.14</v>
      </c>
      <c r="F500" s="3" t="str">
        <f t="shared" si="28"/>
        <v>Cliente TOP</v>
      </c>
      <c r="G500" s="3" t="str">
        <f t="shared" si="29"/>
        <v>Cliente TOP</v>
      </c>
      <c r="H500" s="3" t="str">
        <f t="shared" si="30"/>
        <v>OK</v>
      </c>
      <c r="I500" s="3" t="str">
        <f t="shared" si="31"/>
        <v>Cliente Top</v>
      </c>
    </row>
    <row r="501" spans="1:9" x14ac:dyDescent="0.25">
      <c r="A501" s="4">
        <v>43738</v>
      </c>
      <c r="B501" s="3" t="s">
        <v>23</v>
      </c>
      <c r="C501" s="3" t="s">
        <v>9</v>
      </c>
      <c r="D501" s="5">
        <v>2383</v>
      </c>
      <c r="E501" s="5">
        <v>929.37</v>
      </c>
      <c r="F501" s="3" t="str">
        <f t="shared" si="28"/>
        <v>Vender más</v>
      </c>
      <c r="G501" s="3" t="str">
        <f t="shared" si="29"/>
        <v>Vender más</v>
      </c>
      <c r="H501" s="3" t="str">
        <f t="shared" si="30"/>
        <v>OK</v>
      </c>
      <c r="I501" s="3" t="str">
        <f t="shared" si="31"/>
        <v>Dar mimos</v>
      </c>
    </row>
    <row r="502" spans="1:9" x14ac:dyDescent="0.25">
      <c r="A502" s="4">
        <v>43734</v>
      </c>
      <c r="B502" s="3" t="s">
        <v>24</v>
      </c>
      <c r="C502" s="3" t="s">
        <v>6</v>
      </c>
      <c r="D502" s="5">
        <v>10496</v>
      </c>
      <c r="E502" s="5">
        <v>4618.24</v>
      </c>
      <c r="F502" s="3" t="str">
        <f t="shared" si="28"/>
        <v>Cliente TOP</v>
      </c>
      <c r="G502" s="3" t="str">
        <f t="shared" si="29"/>
        <v>Cliente TOP</v>
      </c>
      <c r="H502" s="3" t="str">
        <f t="shared" si="30"/>
        <v>OK</v>
      </c>
      <c r="I502" s="3" t="str">
        <f t="shared" si="31"/>
        <v>Cliente Top</v>
      </c>
    </row>
    <row r="503" spans="1:9" x14ac:dyDescent="0.25">
      <c r="A503" s="4">
        <v>43733</v>
      </c>
      <c r="B503" s="3" t="s">
        <v>25</v>
      </c>
      <c r="C503" s="3" t="s">
        <v>9</v>
      </c>
      <c r="D503" s="5">
        <v>4314</v>
      </c>
      <c r="E503" s="5">
        <v>949.08</v>
      </c>
      <c r="F503" s="3" t="str">
        <f t="shared" si="28"/>
        <v>Vender más</v>
      </c>
      <c r="G503" s="3" t="str">
        <f t="shared" si="29"/>
        <v>Vender más</v>
      </c>
      <c r="H503" s="3" t="str">
        <f t="shared" si="30"/>
        <v>OK</v>
      </c>
      <c r="I503" s="3" t="str">
        <f t="shared" si="31"/>
        <v>Dar mimos</v>
      </c>
    </row>
    <row r="504" spans="1:9" x14ac:dyDescent="0.25">
      <c r="A504" s="4">
        <v>43733</v>
      </c>
      <c r="B504" s="3" t="s">
        <v>26</v>
      </c>
      <c r="C504" s="3" t="s">
        <v>9</v>
      </c>
      <c r="D504" s="5">
        <v>8488</v>
      </c>
      <c r="E504" s="5">
        <v>2801.04</v>
      </c>
      <c r="F504" s="3" t="str">
        <f t="shared" si="28"/>
        <v>Cliente TOP</v>
      </c>
      <c r="G504" s="3" t="str">
        <f t="shared" si="29"/>
        <v>Cliente TOP</v>
      </c>
      <c r="H504" s="3" t="str">
        <f t="shared" si="30"/>
        <v>Llamar al cliente</v>
      </c>
      <c r="I504" s="3" t="str">
        <f t="shared" si="31"/>
        <v>Cliente Top</v>
      </c>
    </row>
    <row r="505" spans="1:9" x14ac:dyDescent="0.25">
      <c r="A505" s="4">
        <v>43733</v>
      </c>
      <c r="B505" s="3" t="s">
        <v>27</v>
      </c>
      <c r="C505" s="3" t="s">
        <v>9</v>
      </c>
      <c r="D505" s="5">
        <v>4917</v>
      </c>
      <c r="E505" s="5">
        <v>983.4</v>
      </c>
      <c r="F505" s="3" t="str">
        <f t="shared" si="28"/>
        <v>Vender más</v>
      </c>
      <c r="G505" s="3" t="str">
        <f t="shared" si="29"/>
        <v>Vender más</v>
      </c>
      <c r="H505" s="3" t="str">
        <f t="shared" si="30"/>
        <v>OK</v>
      </c>
      <c r="I505" s="3" t="str">
        <f t="shared" si="31"/>
        <v>Dar mimos</v>
      </c>
    </row>
    <row r="506" spans="1:9" x14ac:dyDescent="0.25">
      <c r="A506" s="4">
        <v>43733</v>
      </c>
      <c r="B506" s="3" t="s">
        <v>28</v>
      </c>
      <c r="C506" s="3" t="s">
        <v>9</v>
      </c>
      <c r="D506" s="5">
        <v>2201</v>
      </c>
      <c r="E506" s="5">
        <v>440.2</v>
      </c>
      <c r="F506" s="3" t="str">
        <f t="shared" si="28"/>
        <v>Vender más</v>
      </c>
      <c r="G506" s="3" t="str">
        <f t="shared" si="29"/>
        <v>Vender más</v>
      </c>
      <c r="H506" s="3" t="str">
        <f t="shared" si="30"/>
        <v>OK</v>
      </c>
      <c r="I506" s="3" t="str">
        <f t="shared" si="31"/>
        <v>Dar mimos</v>
      </c>
    </row>
    <row r="507" spans="1:9" x14ac:dyDescent="0.25">
      <c r="A507" s="4">
        <v>43732</v>
      </c>
      <c r="B507" s="3" t="s">
        <v>29</v>
      </c>
      <c r="C507" s="3" t="s">
        <v>9</v>
      </c>
      <c r="D507" s="5">
        <v>6484</v>
      </c>
      <c r="E507" s="5">
        <v>2593.6</v>
      </c>
      <c r="F507" s="3" t="str">
        <f t="shared" si="28"/>
        <v>Cliente TOP</v>
      </c>
      <c r="G507" s="3" t="str">
        <f t="shared" si="29"/>
        <v>Cliente TOP</v>
      </c>
      <c r="H507" s="3" t="str">
        <f t="shared" si="30"/>
        <v>Llamar al cliente</v>
      </c>
      <c r="I507" s="3" t="str">
        <f t="shared" si="31"/>
        <v>Cliente Top</v>
      </c>
    </row>
    <row r="508" spans="1:9" x14ac:dyDescent="0.25">
      <c r="A508" s="4">
        <v>43738</v>
      </c>
      <c r="B508" s="3" t="s">
        <v>30</v>
      </c>
      <c r="C508" s="3" t="s">
        <v>6</v>
      </c>
      <c r="D508" s="5">
        <v>2387</v>
      </c>
      <c r="E508" s="5">
        <v>501.27</v>
      </c>
      <c r="F508" s="3" t="str">
        <f t="shared" si="28"/>
        <v>Vender más</v>
      </c>
      <c r="G508" s="3" t="str">
        <f t="shared" si="29"/>
        <v>Vender más</v>
      </c>
      <c r="H508" s="3" t="str">
        <f t="shared" si="30"/>
        <v>OK</v>
      </c>
      <c r="I508" s="3" t="str">
        <f t="shared" si="31"/>
        <v>Dar mimos</v>
      </c>
    </row>
    <row r="509" spans="1:9" x14ac:dyDescent="0.25">
      <c r="A509" s="4">
        <v>43738</v>
      </c>
      <c r="B509" s="3" t="s">
        <v>31</v>
      </c>
      <c r="C509" s="3" t="s">
        <v>6</v>
      </c>
      <c r="D509" s="5">
        <v>6037</v>
      </c>
      <c r="E509" s="5">
        <v>1207.4000000000001</v>
      </c>
      <c r="F509" s="3" t="str">
        <f t="shared" si="28"/>
        <v>Cliente TOP</v>
      </c>
      <c r="G509" s="3" t="str">
        <f t="shared" si="29"/>
        <v>Cliente TOP</v>
      </c>
      <c r="H509" s="3" t="str">
        <f t="shared" si="30"/>
        <v>OK</v>
      </c>
      <c r="I509" s="3" t="str">
        <f t="shared" si="31"/>
        <v>Cliente Top</v>
      </c>
    </row>
    <row r="510" spans="1:9" x14ac:dyDescent="0.25">
      <c r="A510" s="4">
        <v>43738</v>
      </c>
      <c r="B510" s="3" t="s">
        <v>32</v>
      </c>
      <c r="C510" s="3" t="s">
        <v>9</v>
      </c>
      <c r="D510" s="5">
        <v>6224</v>
      </c>
      <c r="E510" s="5">
        <v>1804.96</v>
      </c>
      <c r="F510" s="3" t="str">
        <f t="shared" si="28"/>
        <v>Cliente TOP</v>
      </c>
      <c r="G510" s="3" t="str">
        <f t="shared" si="29"/>
        <v>Cliente TOP</v>
      </c>
      <c r="H510" s="3" t="str">
        <f t="shared" si="30"/>
        <v>Llamar al cliente</v>
      </c>
      <c r="I510" s="3" t="str">
        <f t="shared" si="31"/>
        <v>Cliente Top</v>
      </c>
    </row>
    <row r="511" spans="1:9" x14ac:dyDescent="0.25">
      <c r="A511" s="4">
        <v>43738</v>
      </c>
      <c r="B511" s="3" t="s">
        <v>33</v>
      </c>
      <c r="C511" s="3" t="s">
        <v>9</v>
      </c>
      <c r="D511" s="5">
        <v>11361</v>
      </c>
      <c r="E511" s="5">
        <v>3521.91</v>
      </c>
      <c r="F511" s="3" t="str">
        <f t="shared" si="28"/>
        <v>Cliente TOP</v>
      </c>
      <c r="G511" s="3" t="str">
        <f t="shared" si="29"/>
        <v>Cliente TOP</v>
      </c>
      <c r="H511" s="3" t="str">
        <f t="shared" si="30"/>
        <v>Llamar al cliente</v>
      </c>
      <c r="I511" s="3" t="str">
        <f t="shared" si="31"/>
        <v>Cliente Top</v>
      </c>
    </row>
    <row r="512" spans="1:9" x14ac:dyDescent="0.25">
      <c r="A512" s="4">
        <v>43738</v>
      </c>
      <c r="B512" s="3" t="s">
        <v>34</v>
      </c>
      <c r="C512" s="3" t="s">
        <v>6</v>
      </c>
      <c r="D512" s="5">
        <v>8199</v>
      </c>
      <c r="E512" s="5">
        <v>3443.58</v>
      </c>
      <c r="F512" s="3" t="str">
        <f t="shared" si="28"/>
        <v>Cliente TOP</v>
      </c>
      <c r="G512" s="3" t="str">
        <f t="shared" si="29"/>
        <v>Cliente TOP</v>
      </c>
      <c r="H512" s="3" t="str">
        <f t="shared" si="30"/>
        <v>OK</v>
      </c>
      <c r="I512" s="3" t="str">
        <f t="shared" si="31"/>
        <v>Cliente Top</v>
      </c>
    </row>
    <row r="513" spans="1:9" x14ac:dyDescent="0.25">
      <c r="A513" s="4">
        <v>43738</v>
      </c>
      <c r="B513" s="3" t="s">
        <v>35</v>
      </c>
      <c r="C513" s="3" t="s">
        <v>6</v>
      </c>
      <c r="D513" s="5">
        <v>11812</v>
      </c>
      <c r="E513" s="5">
        <v>2126.16</v>
      </c>
      <c r="F513" s="3" t="str">
        <f t="shared" si="28"/>
        <v>Cliente TOP</v>
      </c>
      <c r="G513" s="3" t="str">
        <f t="shared" si="29"/>
        <v>Cliente TOP</v>
      </c>
      <c r="H513" s="3" t="str">
        <f t="shared" si="30"/>
        <v>OK</v>
      </c>
      <c r="I513" s="3" t="str">
        <f t="shared" si="31"/>
        <v>Cliente Top</v>
      </c>
    </row>
    <row r="514" spans="1:9" x14ac:dyDescent="0.25">
      <c r="A514" s="4">
        <v>43738</v>
      </c>
      <c r="B514" s="3" t="s">
        <v>36</v>
      </c>
      <c r="C514" s="3" t="s">
        <v>9</v>
      </c>
      <c r="D514" s="5">
        <v>7902</v>
      </c>
      <c r="E514" s="5">
        <v>2686.68</v>
      </c>
      <c r="F514" s="3" t="str">
        <f t="shared" ref="F514:F577" si="32">IF(D514&gt;5000,"Cliente TOP","Vender más")</f>
        <v>Cliente TOP</v>
      </c>
      <c r="G514" s="3" t="str">
        <f t="shared" si="29"/>
        <v>Cliente TOP</v>
      </c>
      <c r="H514" s="3" t="str">
        <f t="shared" si="30"/>
        <v>Llamar al cliente</v>
      </c>
      <c r="I514" s="3" t="str">
        <f t="shared" si="31"/>
        <v>Cliente Top</v>
      </c>
    </row>
    <row r="515" spans="1:9" x14ac:dyDescent="0.25">
      <c r="A515" s="4">
        <v>43764</v>
      </c>
      <c r="B515" s="3" t="s">
        <v>5</v>
      </c>
      <c r="C515" s="3" t="s">
        <v>6</v>
      </c>
      <c r="D515" s="5">
        <v>1856</v>
      </c>
      <c r="E515" s="5">
        <v>835.2</v>
      </c>
      <c r="F515" s="3" t="str">
        <f t="shared" si="32"/>
        <v>Vender más</v>
      </c>
      <c r="G515" s="3" t="str">
        <f t="shared" ref="G515:G578" si="33">IF(D515&gt;=5000,"Cliente TOP","Vender más")</f>
        <v>Vender más</v>
      </c>
      <c r="H515" s="3" t="str">
        <f t="shared" ref="H515:H578" si="34">IF(AND(C515="Pendiente",D515&gt;=5000),"Llamar al cliente","OK")</f>
        <v>OK</v>
      </c>
      <c r="I515" s="3" t="str">
        <f t="shared" ref="I515:I578" si="35">IF(OR(D515&gt;=5000,E515&gt;=3000),"Cliente Top","Dar mimos")</f>
        <v>Dar mimos</v>
      </c>
    </row>
    <row r="516" spans="1:9" x14ac:dyDescent="0.25">
      <c r="A516" s="4">
        <v>43763</v>
      </c>
      <c r="B516" s="3" t="s">
        <v>7</v>
      </c>
      <c r="C516" s="3" t="s">
        <v>9</v>
      </c>
      <c r="D516" s="5">
        <v>10509</v>
      </c>
      <c r="E516" s="5">
        <v>4518.87</v>
      </c>
      <c r="F516" s="3" t="str">
        <f t="shared" si="32"/>
        <v>Cliente TOP</v>
      </c>
      <c r="G516" s="3" t="str">
        <f t="shared" si="33"/>
        <v>Cliente TOP</v>
      </c>
      <c r="H516" s="3" t="str">
        <f t="shared" si="34"/>
        <v>Llamar al cliente</v>
      </c>
      <c r="I516" s="3" t="str">
        <f t="shared" si="35"/>
        <v>Cliente Top</v>
      </c>
    </row>
    <row r="517" spans="1:9" x14ac:dyDescent="0.25">
      <c r="A517" s="4">
        <v>43763</v>
      </c>
      <c r="B517" s="3" t="s">
        <v>8</v>
      </c>
      <c r="C517" s="3" t="s">
        <v>9</v>
      </c>
      <c r="D517" s="5">
        <v>3871</v>
      </c>
      <c r="E517" s="5">
        <v>851.62</v>
      </c>
      <c r="F517" s="3" t="str">
        <f t="shared" si="32"/>
        <v>Vender más</v>
      </c>
      <c r="G517" s="3" t="str">
        <f t="shared" si="33"/>
        <v>Vender más</v>
      </c>
      <c r="H517" s="3" t="str">
        <f t="shared" si="34"/>
        <v>OK</v>
      </c>
      <c r="I517" s="3" t="str">
        <f t="shared" si="35"/>
        <v>Dar mimos</v>
      </c>
    </row>
    <row r="518" spans="1:9" x14ac:dyDescent="0.25">
      <c r="A518" s="4">
        <v>43763</v>
      </c>
      <c r="B518" s="3" t="s">
        <v>10</v>
      </c>
      <c r="C518" s="3" t="s">
        <v>9</v>
      </c>
      <c r="D518" s="5">
        <v>8379</v>
      </c>
      <c r="E518" s="5">
        <v>3351.6</v>
      </c>
      <c r="F518" s="3" t="str">
        <f t="shared" si="32"/>
        <v>Cliente TOP</v>
      </c>
      <c r="G518" s="3" t="str">
        <f t="shared" si="33"/>
        <v>Cliente TOP</v>
      </c>
      <c r="H518" s="3" t="str">
        <f t="shared" si="34"/>
        <v>Llamar al cliente</v>
      </c>
      <c r="I518" s="3" t="str">
        <f t="shared" si="35"/>
        <v>Cliente Top</v>
      </c>
    </row>
    <row r="519" spans="1:9" x14ac:dyDescent="0.25">
      <c r="A519" s="4">
        <v>43763</v>
      </c>
      <c r="B519" s="3" t="s">
        <v>11</v>
      </c>
      <c r="C519" s="3" t="s">
        <v>9</v>
      </c>
      <c r="D519" s="5">
        <v>2883</v>
      </c>
      <c r="E519" s="5">
        <v>1124.3699999999999</v>
      </c>
      <c r="F519" s="3" t="str">
        <f t="shared" si="32"/>
        <v>Vender más</v>
      </c>
      <c r="G519" s="3" t="str">
        <f t="shared" si="33"/>
        <v>Vender más</v>
      </c>
      <c r="H519" s="3" t="str">
        <f t="shared" si="34"/>
        <v>OK</v>
      </c>
      <c r="I519" s="3" t="str">
        <f t="shared" si="35"/>
        <v>Dar mimos</v>
      </c>
    </row>
    <row r="520" spans="1:9" x14ac:dyDescent="0.25">
      <c r="A520" s="4">
        <v>43762</v>
      </c>
      <c r="B520" s="3" t="s">
        <v>12</v>
      </c>
      <c r="C520" s="3" t="s">
        <v>9</v>
      </c>
      <c r="D520" s="5">
        <v>4370</v>
      </c>
      <c r="E520" s="5">
        <v>1835.4</v>
      </c>
      <c r="F520" s="3" t="str">
        <f t="shared" si="32"/>
        <v>Vender más</v>
      </c>
      <c r="G520" s="3" t="str">
        <f t="shared" si="33"/>
        <v>Vender más</v>
      </c>
      <c r="H520" s="3" t="str">
        <f t="shared" si="34"/>
        <v>OK</v>
      </c>
      <c r="I520" s="3" t="str">
        <f t="shared" si="35"/>
        <v>Dar mimos</v>
      </c>
    </row>
    <row r="521" spans="1:9" x14ac:dyDescent="0.25">
      <c r="A521" s="4">
        <v>43769</v>
      </c>
      <c r="B521" s="3" t="s">
        <v>13</v>
      </c>
      <c r="C521" s="3" t="s">
        <v>6</v>
      </c>
      <c r="D521" s="5">
        <v>3059</v>
      </c>
      <c r="E521" s="5">
        <v>703.57</v>
      </c>
      <c r="F521" s="3" t="str">
        <f t="shared" si="32"/>
        <v>Vender más</v>
      </c>
      <c r="G521" s="3" t="str">
        <f t="shared" si="33"/>
        <v>Vender más</v>
      </c>
      <c r="H521" s="3" t="str">
        <f t="shared" si="34"/>
        <v>OK</v>
      </c>
      <c r="I521" s="3" t="str">
        <f t="shared" si="35"/>
        <v>Dar mimos</v>
      </c>
    </row>
    <row r="522" spans="1:9" x14ac:dyDescent="0.25">
      <c r="A522" s="4">
        <v>43769</v>
      </c>
      <c r="B522" s="3" t="s">
        <v>14</v>
      </c>
      <c r="C522" s="3" t="s">
        <v>6</v>
      </c>
      <c r="D522" s="5">
        <v>2967</v>
      </c>
      <c r="E522" s="5">
        <v>504.39</v>
      </c>
      <c r="F522" s="3" t="str">
        <f t="shared" si="32"/>
        <v>Vender más</v>
      </c>
      <c r="G522" s="3" t="str">
        <f t="shared" si="33"/>
        <v>Vender más</v>
      </c>
      <c r="H522" s="3" t="str">
        <f t="shared" si="34"/>
        <v>OK</v>
      </c>
      <c r="I522" s="3" t="str">
        <f t="shared" si="35"/>
        <v>Dar mimos</v>
      </c>
    </row>
    <row r="523" spans="1:9" x14ac:dyDescent="0.25">
      <c r="A523" s="4">
        <v>43769</v>
      </c>
      <c r="B523" s="3" t="s">
        <v>15</v>
      </c>
      <c r="C523" s="3" t="s">
        <v>9</v>
      </c>
      <c r="D523" s="5">
        <v>7081</v>
      </c>
      <c r="E523" s="5">
        <v>3115.64</v>
      </c>
      <c r="F523" s="3" t="str">
        <f t="shared" si="32"/>
        <v>Cliente TOP</v>
      </c>
      <c r="G523" s="3" t="str">
        <f t="shared" si="33"/>
        <v>Cliente TOP</v>
      </c>
      <c r="H523" s="3" t="str">
        <f t="shared" si="34"/>
        <v>Llamar al cliente</v>
      </c>
      <c r="I523" s="3" t="str">
        <f t="shared" si="35"/>
        <v>Cliente Top</v>
      </c>
    </row>
    <row r="524" spans="1:9" x14ac:dyDescent="0.25">
      <c r="A524" s="4">
        <v>43769</v>
      </c>
      <c r="B524" s="3" t="s">
        <v>16</v>
      </c>
      <c r="C524" s="3" t="s">
        <v>9</v>
      </c>
      <c r="D524" s="5">
        <v>7512</v>
      </c>
      <c r="E524" s="5">
        <v>3155.04</v>
      </c>
      <c r="F524" s="3" t="str">
        <f t="shared" si="32"/>
        <v>Cliente TOP</v>
      </c>
      <c r="G524" s="3" t="str">
        <f t="shared" si="33"/>
        <v>Cliente TOP</v>
      </c>
      <c r="H524" s="3" t="str">
        <f t="shared" si="34"/>
        <v>Llamar al cliente</v>
      </c>
      <c r="I524" s="3" t="str">
        <f t="shared" si="35"/>
        <v>Cliente Top</v>
      </c>
    </row>
    <row r="525" spans="1:9" x14ac:dyDescent="0.25">
      <c r="A525" s="4">
        <v>43769</v>
      </c>
      <c r="B525" s="3" t="s">
        <v>17</v>
      </c>
      <c r="C525" s="3" t="s">
        <v>6</v>
      </c>
      <c r="D525" s="5">
        <v>2330</v>
      </c>
      <c r="E525" s="5">
        <v>559.20000000000005</v>
      </c>
      <c r="F525" s="3" t="str">
        <f t="shared" si="32"/>
        <v>Vender más</v>
      </c>
      <c r="G525" s="3" t="str">
        <f t="shared" si="33"/>
        <v>Vender más</v>
      </c>
      <c r="H525" s="3" t="str">
        <f t="shared" si="34"/>
        <v>OK</v>
      </c>
      <c r="I525" s="3" t="str">
        <f t="shared" si="35"/>
        <v>Dar mimos</v>
      </c>
    </row>
    <row r="526" spans="1:9" x14ac:dyDescent="0.25">
      <c r="A526" s="4">
        <v>43769</v>
      </c>
      <c r="B526" s="3" t="s">
        <v>18</v>
      </c>
      <c r="C526" s="3" t="s">
        <v>6</v>
      </c>
      <c r="D526" s="5">
        <v>7403</v>
      </c>
      <c r="E526" s="5">
        <v>1850.75</v>
      </c>
      <c r="F526" s="3" t="str">
        <f t="shared" si="32"/>
        <v>Cliente TOP</v>
      </c>
      <c r="G526" s="3" t="str">
        <f t="shared" si="33"/>
        <v>Cliente TOP</v>
      </c>
      <c r="H526" s="3" t="str">
        <f t="shared" si="34"/>
        <v>OK</v>
      </c>
      <c r="I526" s="3" t="str">
        <f t="shared" si="35"/>
        <v>Cliente Top</v>
      </c>
    </row>
    <row r="527" spans="1:9" x14ac:dyDescent="0.25">
      <c r="A527" s="4">
        <v>43768</v>
      </c>
      <c r="B527" s="3" t="s">
        <v>19</v>
      </c>
      <c r="C527" s="3" t="s">
        <v>9</v>
      </c>
      <c r="D527" s="5">
        <v>9547</v>
      </c>
      <c r="E527" s="5">
        <v>4105.21</v>
      </c>
      <c r="F527" s="3" t="str">
        <f t="shared" si="32"/>
        <v>Cliente TOP</v>
      </c>
      <c r="G527" s="3" t="str">
        <f t="shared" si="33"/>
        <v>Cliente TOP</v>
      </c>
      <c r="H527" s="3" t="str">
        <f t="shared" si="34"/>
        <v>Llamar al cliente</v>
      </c>
      <c r="I527" s="3" t="str">
        <f t="shared" si="35"/>
        <v>Cliente Top</v>
      </c>
    </row>
    <row r="528" spans="1:9" x14ac:dyDescent="0.25">
      <c r="A528" s="4">
        <v>43764</v>
      </c>
      <c r="B528" s="3" t="s">
        <v>20</v>
      </c>
      <c r="C528" s="3" t="s">
        <v>6</v>
      </c>
      <c r="D528" s="5">
        <v>1126</v>
      </c>
      <c r="E528" s="5">
        <v>236.46</v>
      </c>
      <c r="F528" s="3" t="str">
        <f t="shared" si="32"/>
        <v>Vender más</v>
      </c>
      <c r="G528" s="3" t="str">
        <f t="shared" si="33"/>
        <v>Vender más</v>
      </c>
      <c r="H528" s="3" t="str">
        <f t="shared" si="34"/>
        <v>OK</v>
      </c>
      <c r="I528" s="3" t="str">
        <f t="shared" si="35"/>
        <v>Dar mimos</v>
      </c>
    </row>
    <row r="529" spans="1:9" x14ac:dyDescent="0.25">
      <c r="A529" s="4">
        <v>43763</v>
      </c>
      <c r="B529" s="3" t="s">
        <v>21</v>
      </c>
      <c r="C529" s="3" t="s">
        <v>9</v>
      </c>
      <c r="D529" s="5">
        <v>4869</v>
      </c>
      <c r="E529" s="5">
        <v>1558.08</v>
      </c>
      <c r="F529" s="3" t="str">
        <f t="shared" si="32"/>
        <v>Vender más</v>
      </c>
      <c r="G529" s="3" t="str">
        <f t="shared" si="33"/>
        <v>Vender más</v>
      </c>
      <c r="H529" s="3" t="str">
        <f t="shared" si="34"/>
        <v>OK</v>
      </c>
      <c r="I529" s="3" t="str">
        <f t="shared" si="35"/>
        <v>Dar mimos</v>
      </c>
    </row>
    <row r="530" spans="1:9" x14ac:dyDescent="0.25">
      <c r="A530" s="4">
        <v>43763</v>
      </c>
      <c r="B530" s="3" t="s">
        <v>22</v>
      </c>
      <c r="C530" s="3" t="s">
        <v>9</v>
      </c>
      <c r="D530" s="5">
        <v>6586</v>
      </c>
      <c r="E530" s="5">
        <v>1185.48</v>
      </c>
      <c r="F530" s="3" t="str">
        <f t="shared" si="32"/>
        <v>Cliente TOP</v>
      </c>
      <c r="G530" s="3" t="str">
        <f t="shared" si="33"/>
        <v>Cliente TOP</v>
      </c>
      <c r="H530" s="3" t="str">
        <f t="shared" si="34"/>
        <v>Llamar al cliente</v>
      </c>
      <c r="I530" s="3" t="str">
        <f t="shared" si="35"/>
        <v>Cliente Top</v>
      </c>
    </row>
    <row r="531" spans="1:9" x14ac:dyDescent="0.25">
      <c r="A531" s="4">
        <v>43763</v>
      </c>
      <c r="B531" s="3" t="s">
        <v>23</v>
      </c>
      <c r="C531" s="3" t="s">
        <v>9</v>
      </c>
      <c r="D531" s="5">
        <v>4326</v>
      </c>
      <c r="E531" s="5">
        <v>1384.32</v>
      </c>
      <c r="F531" s="3" t="str">
        <f t="shared" si="32"/>
        <v>Vender más</v>
      </c>
      <c r="G531" s="3" t="str">
        <f t="shared" si="33"/>
        <v>Vender más</v>
      </c>
      <c r="H531" s="3" t="str">
        <f t="shared" si="34"/>
        <v>OK</v>
      </c>
      <c r="I531" s="3" t="str">
        <f t="shared" si="35"/>
        <v>Dar mimos</v>
      </c>
    </row>
    <row r="532" spans="1:9" x14ac:dyDescent="0.25">
      <c r="A532" s="4">
        <v>43763</v>
      </c>
      <c r="B532" s="3" t="s">
        <v>24</v>
      </c>
      <c r="C532" s="3" t="s">
        <v>9</v>
      </c>
      <c r="D532" s="5">
        <v>10424</v>
      </c>
      <c r="E532" s="5">
        <v>4169.6000000000004</v>
      </c>
      <c r="F532" s="3" t="str">
        <f t="shared" si="32"/>
        <v>Cliente TOP</v>
      </c>
      <c r="G532" s="3" t="str">
        <f t="shared" si="33"/>
        <v>Cliente TOP</v>
      </c>
      <c r="H532" s="3" t="str">
        <f t="shared" si="34"/>
        <v>Llamar al cliente</v>
      </c>
      <c r="I532" s="3" t="str">
        <f t="shared" si="35"/>
        <v>Cliente Top</v>
      </c>
    </row>
    <row r="533" spans="1:9" x14ac:dyDescent="0.25">
      <c r="A533" s="4">
        <v>43762</v>
      </c>
      <c r="B533" s="3" t="s">
        <v>25</v>
      </c>
      <c r="C533" s="3" t="s">
        <v>9</v>
      </c>
      <c r="D533" s="5">
        <v>2836</v>
      </c>
      <c r="E533" s="5">
        <v>1077.68</v>
      </c>
      <c r="F533" s="3" t="str">
        <f t="shared" si="32"/>
        <v>Vender más</v>
      </c>
      <c r="G533" s="3" t="str">
        <f t="shared" si="33"/>
        <v>Vender más</v>
      </c>
      <c r="H533" s="3" t="str">
        <f t="shared" si="34"/>
        <v>OK</v>
      </c>
      <c r="I533" s="3" t="str">
        <f t="shared" si="35"/>
        <v>Dar mimos</v>
      </c>
    </row>
    <row r="534" spans="1:9" x14ac:dyDescent="0.25">
      <c r="A534" s="4">
        <v>43768</v>
      </c>
      <c r="B534" s="3" t="s">
        <v>26</v>
      </c>
      <c r="C534" s="3" t="s">
        <v>6</v>
      </c>
      <c r="D534" s="5">
        <v>8040</v>
      </c>
      <c r="E534" s="5">
        <v>3376.8</v>
      </c>
      <c r="F534" s="3" t="str">
        <f t="shared" si="32"/>
        <v>Cliente TOP</v>
      </c>
      <c r="G534" s="3" t="str">
        <f t="shared" si="33"/>
        <v>Cliente TOP</v>
      </c>
      <c r="H534" s="3" t="str">
        <f t="shared" si="34"/>
        <v>OK</v>
      </c>
      <c r="I534" s="3" t="str">
        <f t="shared" si="35"/>
        <v>Cliente Top</v>
      </c>
    </row>
    <row r="535" spans="1:9" x14ac:dyDescent="0.25">
      <c r="A535" s="4">
        <v>43768</v>
      </c>
      <c r="B535" s="3" t="s">
        <v>27</v>
      </c>
      <c r="C535" s="3" t="s">
        <v>6</v>
      </c>
      <c r="D535" s="5">
        <v>10226</v>
      </c>
      <c r="E535" s="5">
        <v>4090.4</v>
      </c>
      <c r="F535" s="3" t="str">
        <f t="shared" si="32"/>
        <v>Cliente TOP</v>
      </c>
      <c r="G535" s="3" t="str">
        <f t="shared" si="33"/>
        <v>Cliente TOP</v>
      </c>
      <c r="H535" s="3" t="str">
        <f t="shared" si="34"/>
        <v>OK</v>
      </c>
      <c r="I535" s="3" t="str">
        <f t="shared" si="35"/>
        <v>Cliente Top</v>
      </c>
    </row>
    <row r="536" spans="1:9" x14ac:dyDescent="0.25">
      <c r="A536" s="4">
        <v>43768</v>
      </c>
      <c r="B536" s="3" t="s">
        <v>28</v>
      </c>
      <c r="C536" s="3" t="s">
        <v>9</v>
      </c>
      <c r="D536" s="5">
        <v>11163</v>
      </c>
      <c r="E536" s="5">
        <v>4911.72</v>
      </c>
      <c r="F536" s="3" t="str">
        <f t="shared" si="32"/>
        <v>Cliente TOP</v>
      </c>
      <c r="G536" s="3" t="str">
        <f t="shared" si="33"/>
        <v>Cliente TOP</v>
      </c>
      <c r="H536" s="3" t="str">
        <f t="shared" si="34"/>
        <v>Llamar al cliente</v>
      </c>
      <c r="I536" s="3" t="str">
        <f t="shared" si="35"/>
        <v>Cliente Top</v>
      </c>
    </row>
    <row r="537" spans="1:9" x14ac:dyDescent="0.25">
      <c r="A537" s="4">
        <v>43799</v>
      </c>
      <c r="B537" s="3" t="s">
        <v>5</v>
      </c>
      <c r="C537" s="3" t="s">
        <v>9</v>
      </c>
      <c r="D537" s="5">
        <v>9151</v>
      </c>
      <c r="E537" s="5">
        <v>3294.36</v>
      </c>
      <c r="F537" s="3" t="str">
        <f t="shared" si="32"/>
        <v>Cliente TOP</v>
      </c>
      <c r="G537" s="3" t="str">
        <f t="shared" si="33"/>
        <v>Cliente TOP</v>
      </c>
      <c r="H537" s="3" t="str">
        <f t="shared" si="34"/>
        <v>Llamar al cliente</v>
      </c>
      <c r="I537" s="3" t="str">
        <f t="shared" si="35"/>
        <v>Cliente Top</v>
      </c>
    </row>
    <row r="538" spans="1:9" x14ac:dyDescent="0.25">
      <c r="A538" s="4">
        <v>43799</v>
      </c>
      <c r="B538" s="3" t="s">
        <v>7</v>
      </c>
      <c r="C538" s="3" t="s">
        <v>6</v>
      </c>
      <c r="D538" s="5">
        <v>9686</v>
      </c>
      <c r="E538" s="5">
        <v>2324.64</v>
      </c>
      <c r="F538" s="3" t="str">
        <f t="shared" si="32"/>
        <v>Cliente TOP</v>
      </c>
      <c r="G538" s="3" t="str">
        <f t="shared" si="33"/>
        <v>Cliente TOP</v>
      </c>
      <c r="H538" s="3" t="str">
        <f t="shared" si="34"/>
        <v>OK</v>
      </c>
      <c r="I538" s="3" t="str">
        <f t="shared" si="35"/>
        <v>Cliente Top</v>
      </c>
    </row>
    <row r="539" spans="1:9" x14ac:dyDescent="0.25">
      <c r="A539" s="4">
        <v>43799</v>
      </c>
      <c r="B539" s="3" t="s">
        <v>8</v>
      </c>
      <c r="C539" s="3" t="s">
        <v>6</v>
      </c>
      <c r="D539" s="5">
        <v>3964</v>
      </c>
      <c r="E539" s="5">
        <v>1228.8399999999999</v>
      </c>
      <c r="F539" s="3" t="str">
        <f t="shared" si="32"/>
        <v>Vender más</v>
      </c>
      <c r="G539" s="3" t="str">
        <f t="shared" si="33"/>
        <v>Vender más</v>
      </c>
      <c r="H539" s="3" t="str">
        <f t="shared" si="34"/>
        <v>OK</v>
      </c>
      <c r="I539" s="3" t="str">
        <f t="shared" si="35"/>
        <v>Dar mimos</v>
      </c>
    </row>
    <row r="540" spans="1:9" x14ac:dyDescent="0.25">
      <c r="A540" s="4">
        <v>43799</v>
      </c>
      <c r="B540" s="3" t="s">
        <v>10</v>
      </c>
      <c r="C540" s="3" t="s">
        <v>9</v>
      </c>
      <c r="D540" s="5">
        <v>4859</v>
      </c>
      <c r="E540" s="5">
        <v>1506.29</v>
      </c>
      <c r="F540" s="3" t="str">
        <f t="shared" si="32"/>
        <v>Vender más</v>
      </c>
      <c r="G540" s="3" t="str">
        <f t="shared" si="33"/>
        <v>Vender más</v>
      </c>
      <c r="H540" s="3" t="str">
        <f t="shared" si="34"/>
        <v>OK</v>
      </c>
      <c r="I540" s="3" t="str">
        <f t="shared" si="35"/>
        <v>Dar mimos</v>
      </c>
    </row>
    <row r="541" spans="1:9" x14ac:dyDescent="0.25">
      <c r="A541" s="4">
        <v>43795</v>
      </c>
      <c r="B541" s="3" t="s">
        <v>11</v>
      </c>
      <c r="C541" s="3" t="s">
        <v>6</v>
      </c>
      <c r="D541" s="5">
        <v>6118</v>
      </c>
      <c r="E541" s="5">
        <v>2630.74</v>
      </c>
      <c r="F541" s="3" t="str">
        <f t="shared" si="32"/>
        <v>Cliente TOP</v>
      </c>
      <c r="G541" s="3" t="str">
        <f t="shared" si="33"/>
        <v>Cliente TOP</v>
      </c>
      <c r="H541" s="3" t="str">
        <f t="shared" si="34"/>
        <v>OK</v>
      </c>
      <c r="I541" s="3" t="str">
        <f t="shared" si="35"/>
        <v>Cliente Top</v>
      </c>
    </row>
    <row r="542" spans="1:9" x14ac:dyDescent="0.25">
      <c r="A542" s="4">
        <v>43794</v>
      </c>
      <c r="B542" s="3" t="s">
        <v>12</v>
      </c>
      <c r="C542" s="3" t="s">
        <v>9</v>
      </c>
      <c r="D542" s="5">
        <v>1645</v>
      </c>
      <c r="E542" s="5">
        <v>592.20000000000005</v>
      </c>
      <c r="F542" s="3" t="str">
        <f t="shared" si="32"/>
        <v>Vender más</v>
      </c>
      <c r="G542" s="3" t="str">
        <f t="shared" si="33"/>
        <v>Vender más</v>
      </c>
      <c r="H542" s="3" t="str">
        <f t="shared" si="34"/>
        <v>OK</v>
      </c>
      <c r="I542" s="3" t="str">
        <f t="shared" si="35"/>
        <v>Dar mimos</v>
      </c>
    </row>
    <row r="543" spans="1:9" x14ac:dyDescent="0.25">
      <c r="A543" s="4">
        <v>43794</v>
      </c>
      <c r="B543" s="3" t="s">
        <v>13</v>
      </c>
      <c r="C543" s="3" t="s">
        <v>9</v>
      </c>
      <c r="D543" s="5">
        <v>2175</v>
      </c>
      <c r="E543" s="5">
        <v>543.75</v>
      </c>
      <c r="F543" s="3" t="str">
        <f t="shared" si="32"/>
        <v>Vender más</v>
      </c>
      <c r="G543" s="3" t="str">
        <f t="shared" si="33"/>
        <v>Vender más</v>
      </c>
      <c r="H543" s="3" t="str">
        <f t="shared" si="34"/>
        <v>OK</v>
      </c>
      <c r="I543" s="3" t="str">
        <f t="shared" si="35"/>
        <v>Dar mimos</v>
      </c>
    </row>
    <row r="544" spans="1:9" x14ac:dyDescent="0.25">
      <c r="A544" s="4">
        <v>43794</v>
      </c>
      <c r="B544" s="3" t="s">
        <v>14</v>
      </c>
      <c r="C544" s="3" t="s">
        <v>9</v>
      </c>
      <c r="D544" s="5">
        <v>11819</v>
      </c>
      <c r="E544" s="5">
        <v>4609.41</v>
      </c>
      <c r="F544" s="3" t="str">
        <f t="shared" si="32"/>
        <v>Cliente TOP</v>
      </c>
      <c r="G544" s="3" t="str">
        <f t="shared" si="33"/>
        <v>Cliente TOP</v>
      </c>
      <c r="H544" s="3" t="str">
        <f t="shared" si="34"/>
        <v>Llamar al cliente</v>
      </c>
      <c r="I544" s="3" t="str">
        <f t="shared" si="35"/>
        <v>Cliente Top</v>
      </c>
    </row>
    <row r="545" spans="1:9" x14ac:dyDescent="0.25">
      <c r="A545" s="4">
        <v>43794</v>
      </c>
      <c r="B545" s="3" t="s">
        <v>15</v>
      </c>
      <c r="C545" s="3" t="s">
        <v>9</v>
      </c>
      <c r="D545" s="5">
        <v>3119</v>
      </c>
      <c r="E545" s="5">
        <v>499.04</v>
      </c>
      <c r="F545" s="3" t="str">
        <f t="shared" si="32"/>
        <v>Vender más</v>
      </c>
      <c r="G545" s="3" t="str">
        <f t="shared" si="33"/>
        <v>Vender más</v>
      </c>
      <c r="H545" s="3" t="str">
        <f t="shared" si="34"/>
        <v>OK</v>
      </c>
      <c r="I545" s="3" t="str">
        <f t="shared" si="35"/>
        <v>Dar mimos</v>
      </c>
    </row>
    <row r="546" spans="1:9" x14ac:dyDescent="0.25">
      <c r="A546" s="4">
        <v>43793</v>
      </c>
      <c r="B546" s="3" t="s">
        <v>16</v>
      </c>
      <c r="C546" s="3" t="s">
        <v>9</v>
      </c>
      <c r="D546" s="5">
        <v>6518</v>
      </c>
      <c r="E546" s="5">
        <v>1499.14</v>
      </c>
      <c r="F546" s="3" t="str">
        <f t="shared" si="32"/>
        <v>Cliente TOP</v>
      </c>
      <c r="G546" s="3" t="str">
        <f t="shared" si="33"/>
        <v>Cliente TOP</v>
      </c>
      <c r="H546" s="3" t="str">
        <f t="shared" si="34"/>
        <v>Llamar al cliente</v>
      </c>
      <c r="I546" s="3" t="str">
        <f t="shared" si="35"/>
        <v>Cliente Top</v>
      </c>
    </row>
    <row r="547" spans="1:9" x14ac:dyDescent="0.25">
      <c r="A547" s="4">
        <v>43793</v>
      </c>
      <c r="B547" s="3" t="s">
        <v>17</v>
      </c>
      <c r="C547" s="3" t="s">
        <v>6</v>
      </c>
      <c r="D547" s="5">
        <v>5884</v>
      </c>
      <c r="E547" s="5">
        <v>1412.16</v>
      </c>
      <c r="F547" s="3" t="str">
        <f t="shared" si="32"/>
        <v>Cliente TOP</v>
      </c>
      <c r="G547" s="3" t="str">
        <f t="shared" si="33"/>
        <v>Cliente TOP</v>
      </c>
      <c r="H547" s="3" t="str">
        <f t="shared" si="34"/>
        <v>OK</v>
      </c>
      <c r="I547" s="3" t="str">
        <f t="shared" si="35"/>
        <v>Cliente Top</v>
      </c>
    </row>
    <row r="548" spans="1:9" x14ac:dyDescent="0.25">
      <c r="A548" s="4">
        <v>43793</v>
      </c>
      <c r="B548" s="3" t="s">
        <v>18</v>
      </c>
      <c r="C548" s="3" t="s">
        <v>6</v>
      </c>
      <c r="D548" s="5">
        <v>5452</v>
      </c>
      <c r="E548" s="5">
        <v>1635.6</v>
      </c>
      <c r="F548" s="3" t="str">
        <f t="shared" si="32"/>
        <v>Cliente TOP</v>
      </c>
      <c r="G548" s="3" t="str">
        <f t="shared" si="33"/>
        <v>Cliente TOP</v>
      </c>
      <c r="H548" s="3" t="str">
        <f t="shared" si="34"/>
        <v>OK</v>
      </c>
      <c r="I548" s="3" t="str">
        <f t="shared" si="35"/>
        <v>Cliente Top</v>
      </c>
    </row>
    <row r="549" spans="1:9" x14ac:dyDescent="0.25">
      <c r="A549" s="4">
        <v>43793</v>
      </c>
      <c r="B549" s="3" t="s">
        <v>19</v>
      </c>
      <c r="C549" s="3" t="s">
        <v>9</v>
      </c>
      <c r="D549" s="5">
        <v>7268</v>
      </c>
      <c r="E549" s="5">
        <v>3197.92</v>
      </c>
      <c r="F549" s="3" t="str">
        <f t="shared" si="32"/>
        <v>Cliente TOP</v>
      </c>
      <c r="G549" s="3" t="str">
        <f t="shared" si="33"/>
        <v>Cliente TOP</v>
      </c>
      <c r="H549" s="3" t="str">
        <f t="shared" si="34"/>
        <v>Llamar al cliente</v>
      </c>
      <c r="I549" s="3" t="str">
        <f t="shared" si="35"/>
        <v>Cliente Top</v>
      </c>
    </row>
    <row r="550" spans="1:9" x14ac:dyDescent="0.25">
      <c r="A550" s="4">
        <v>43793</v>
      </c>
      <c r="B550" s="3" t="s">
        <v>20</v>
      </c>
      <c r="C550" s="3" t="s">
        <v>9</v>
      </c>
      <c r="D550" s="5">
        <v>10802</v>
      </c>
      <c r="E550" s="5">
        <v>2052.38</v>
      </c>
      <c r="F550" s="3" t="str">
        <f t="shared" si="32"/>
        <v>Cliente TOP</v>
      </c>
      <c r="G550" s="3" t="str">
        <f t="shared" si="33"/>
        <v>Cliente TOP</v>
      </c>
      <c r="H550" s="3" t="str">
        <f t="shared" si="34"/>
        <v>Llamar al cliente</v>
      </c>
      <c r="I550" s="3" t="str">
        <f t="shared" si="35"/>
        <v>Cliente Top</v>
      </c>
    </row>
    <row r="551" spans="1:9" x14ac:dyDescent="0.25">
      <c r="A551" s="4">
        <v>43830</v>
      </c>
      <c r="B551" s="3" t="s">
        <v>5</v>
      </c>
      <c r="C551" s="3" t="s">
        <v>6</v>
      </c>
      <c r="D551" s="5">
        <v>1852</v>
      </c>
      <c r="E551" s="5">
        <v>722.28</v>
      </c>
      <c r="F551" s="3" t="str">
        <f t="shared" si="32"/>
        <v>Vender más</v>
      </c>
      <c r="G551" s="3" t="str">
        <f t="shared" si="33"/>
        <v>Vender más</v>
      </c>
      <c r="H551" s="3" t="str">
        <f t="shared" si="34"/>
        <v>OK</v>
      </c>
      <c r="I551" s="3" t="str">
        <f t="shared" si="35"/>
        <v>Dar mimos</v>
      </c>
    </row>
    <row r="552" spans="1:9" x14ac:dyDescent="0.25">
      <c r="A552" s="4">
        <v>43830</v>
      </c>
      <c r="B552" s="3" t="s">
        <v>7</v>
      </c>
      <c r="C552" s="3" t="s">
        <v>6</v>
      </c>
      <c r="D552" s="5">
        <v>10163</v>
      </c>
      <c r="E552" s="5">
        <v>1930.97</v>
      </c>
      <c r="F552" s="3" t="str">
        <f t="shared" si="32"/>
        <v>Cliente TOP</v>
      </c>
      <c r="G552" s="3" t="str">
        <f t="shared" si="33"/>
        <v>Cliente TOP</v>
      </c>
      <c r="H552" s="3" t="str">
        <f t="shared" si="34"/>
        <v>OK</v>
      </c>
      <c r="I552" s="3" t="str">
        <f t="shared" si="35"/>
        <v>Cliente Top</v>
      </c>
    </row>
    <row r="553" spans="1:9" x14ac:dyDescent="0.25">
      <c r="A553" s="4">
        <v>43829</v>
      </c>
      <c r="B553" s="3" t="s">
        <v>8</v>
      </c>
      <c r="C553" s="3" t="s">
        <v>9</v>
      </c>
      <c r="D553" s="5">
        <v>2325</v>
      </c>
      <c r="E553" s="5">
        <v>953.25</v>
      </c>
      <c r="F553" s="3" t="str">
        <f t="shared" si="32"/>
        <v>Vender más</v>
      </c>
      <c r="G553" s="3" t="str">
        <f t="shared" si="33"/>
        <v>Vender más</v>
      </c>
      <c r="H553" s="3" t="str">
        <f t="shared" si="34"/>
        <v>OK</v>
      </c>
      <c r="I553" s="3" t="str">
        <f t="shared" si="35"/>
        <v>Dar mimos</v>
      </c>
    </row>
    <row r="554" spans="1:9" x14ac:dyDescent="0.25">
      <c r="A554" s="4">
        <v>43825</v>
      </c>
      <c r="B554" s="3" t="s">
        <v>10</v>
      </c>
      <c r="C554" s="3" t="s">
        <v>6</v>
      </c>
      <c r="D554" s="5">
        <v>9471</v>
      </c>
      <c r="E554" s="5">
        <v>4261.95</v>
      </c>
      <c r="F554" s="3" t="str">
        <f t="shared" si="32"/>
        <v>Cliente TOP</v>
      </c>
      <c r="G554" s="3" t="str">
        <f t="shared" si="33"/>
        <v>Cliente TOP</v>
      </c>
      <c r="H554" s="3" t="str">
        <f t="shared" si="34"/>
        <v>OK</v>
      </c>
      <c r="I554" s="3" t="str">
        <f t="shared" si="35"/>
        <v>Cliente Top</v>
      </c>
    </row>
    <row r="555" spans="1:9" x14ac:dyDescent="0.25">
      <c r="A555" s="4">
        <v>43824</v>
      </c>
      <c r="B555" s="3" t="s">
        <v>11</v>
      </c>
      <c r="C555" s="3" t="s">
        <v>9</v>
      </c>
      <c r="D555" s="5">
        <v>6253</v>
      </c>
      <c r="E555" s="5">
        <v>2000.96</v>
      </c>
      <c r="F555" s="3" t="str">
        <f t="shared" si="32"/>
        <v>Cliente TOP</v>
      </c>
      <c r="G555" s="3" t="str">
        <f t="shared" si="33"/>
        <v>Cliente TOP</v>
      </c>
      <c r="H555" s="3" t="str">
        <f t="shared" si="34"/>
        <v>Llamar al cliente</v>
      </c>
      <c r="I555" s="3" t="str">
        <f t="shared" si="35"/>
        <v>Cliente Top</v>
      </c>
    </row>
    <row r="556" spans="1:9" x14ac:dyDescent="0.25">
      <c r="A556" s="4">
        <v>43824</v>
      </c>
      <c r="B556" s="3" t="s">
        <v>12</v>
      </c>
      <c r="C556" s="3" t="s">
        <v>9</v>
      </c>
      <c r="D556" s="5">
        <v>7365</v>
      </c>
      <c r="E556" s="5">
        <v>1325.7</v>
      </c>
      <c r="F556" s="3" t="str">
        <f t="shared" si="32"/>
        <v>Cliente TOP</v>
      </c>
      <c r="G556" s="3" t="str">
        <f t="shared" si="33"/>
        <v>Cliente TOP</v>
      </c>
      <c r="H556" s="3" t="str">
        <f t="shared" si="34"/>
        <v>Llamar al cliente</v>
      </c>
      <c r="I556" s="3" t="str">
        <f t="shared" si="35"/>
        <v>Cliente Top</v>
      </c>
    </row>
    <row r="557" spans="1:9" x14ac:dyDescent="0.25">
      <c r="A557" s="4">
        <v>43824</v>
      </c>
      <c r="B557" s="3" t="s">
        <v>13</v>
      </c>
      <c r="C557" s="3" t="s">
        <v>9</v>
      </c>
      <c r="D557" s="5">
        <v>5086</v>
      </c>
      <c r="E557" s="5">
        <v>1932.68</v>
      </c>
      <c r="F557" s="3" t="str">
        <f t="shared" si="32"/>
        <v>Cliente TOP</v>
      </c>
      <c r="G557" s="3" t="str">
        <f t="shared" si="33"/>
        <v>Cliente TOP</v>
      </c>
      <c r="H557" s="3" t="str">
        <f t="shared" si="34"/>
        <v>Llamar al cliente</v>
      </c>
      <c r="I557" s="3" t="str">
        <f t="shared" si="35"/>
        <v>Cliente Top</v>
      </c>
    </row>
    <row r="558" spans="1:9" x14ac:dyDescent="0.25">
      <c r="A558" s="4">
        <v>43824</v>
      </c>
      <c r="B558" s="3" t="s">
        <v>14</v>
      </c>
      <c r="C558" s="3" t="s">
        <v>9</v>
      </c>
      <c r="D558" s="5">
        <v>10887</v>
      </c>
      <c r="E558" s="5">
        <v>1741.92</v>
      </c>
      <c r="F558" s="3" t="str">
        <f t="shared" si="32"/>
        <v>Cliente TOP</v>
      </c>
      <c r="G558" s="3" t="str">
        <f t="shared" si="33"/>
        <v>Cliente TOP</v>
      </c>
      <c r="H558" s="3" t="str">
        <f t="shared" si="34"/>
        <v>Llamar al cliente</v>
      </c>
      <c r="I558" s="3" t="str">
        <f t="shared" si="35"/>
        <v>Cliente Top</v>
      </c>
    </row>
    <row r="559" spans="1:9" x14ac:dyDescent="0.25">
      <c r="A559" s="4">
        <v>43823</v>
      </c>
      <c r="B559" s="3" t="s">
        <v>15</v>
      </c>
      <c r="C559" s="3" t="s">
        <v>9</v>
      </c>
      <c r="D559" s="5">
        <v>4599</v>
      </c>
      <c r="E559" s="5">
        <v>2069.5500000000002</v>
      </c>
      <c r="F559" s="3" t="str">
        <f t="shared" si="32"/>
        <v>Vender más</v>
      </c>
      <c r="G559" s="3" t="str">
        <f t="shared" si="33"/>
        <v>Vender más</v>
      </c>
      <c r="H559" s="3" t="str">
        <f t="shared" si="34"/>
        <v>OK</v>
      </c>
      <c r="I559" s="3" t="str">
        <f t="shared" si="35"/>
        <v>Dar mimos</v>
      </c>
    </row>
    <row r="560" spans="1:9" x14ac:dyDescent="0.25">
      <c r="A560" s="4">
        <v>43829</v>
      </c>
      <c r="B560" s="3" t="s">
        <v>16</v>
      </c>
      <c r="C560" s="3" t="s">
        <v>6</v>
      </c>
      <c r="D560" s="5">
        <v>1344</v>
      </c>
      <c r="E560" s="5">
        <v>537.6</v>
      </c>
      <c r="F560" s="3" t="str">
        <f t="shared" si="32"/>
        <v>Vender más</v>
      </c>
      <c r="G560" s="3" t="str">
        <f t="shared" si="33"/>
        <v>Vender más</v>
      </c>
      <c r="H560" s="3" t="str">
        <f t="shared" si="34"/>
        <v>OK</v>
      </c>
      <c r="I560" s="3" t="str">
        <f t="shared" si="35"/>
        <v>Dar mimos</v>
      </c>
    </row>
    <row r="561" spans="1:9" x14ac:dyDescent="0.25">
      <c r="A561" s="4">
        <v>43829</v>
      </c>
      <c r="B561" s="3" t="s">
        <v>17</v>
      </c>
      <c r="C561" s="3" t="s">
        <v>6</v>
      </c>
      <c r="D561" s="5">
        <v>7937</v>
      </c>
      <c r="E561" s="5">
        <v>2063.62</v>
      </c>
      <c r="F561" s="3" t="str">
        <f t="shared" si="32"/>
        <v>Cliente TOP</v>
      </c>
      <c r="G561" s="3" t="str">
        <f t="shared" si="33"/>
        <v>Cliente TOP</v>
      </c>
      <c r="H561" s="3" t="str">
        <f t="shared" si="34"/>
        <v>OK</v>
      </c>
      <c r="I561" s="3" t="str">
        <f t="shared" si="35"/>
        <v>Cliente Top</v>
      </c>
    </row>
    <row r="562" spans="1:9" x14ac:dyDescent="0.25">
      <c r="A562" s="4">
        <v>43829</v>
      </c>
      <c r="B562" s="3" t="s">
        <v>18</v>
      </c>
      <c r="C562" s="3" t="s">
        <v>9</v>
      </c>
      <c r="D562" s="5">
        <v>8324</v>
      </c>
      <c r="E562" s="5">
        <v>1415.08</v>
      </c>
      <c r="F562" s="3" t="str">
        <f t="shared" si="32"/>
        <v>Cliente TOP</v>
      </c>
      <c r="G562" s="3" t="str">
        <f t="shared" si="33"/>
        <v>Cliente TOP</v>
      </c>
      <c r="H562" s="3" t="str">
        <f t="shared" si="34"/>
        <v>Llamar al cliente</v>
      </c>
      <c r="I562" s="3" t="str">
        <f t="shared" si="35"/>
        <v>Cliente Top</v>
      </c>
    </row>
    <row r="563" spans="1:9" x14ac:dyDescent="0.25">
      <c r="A563" s="4">
        <v>43829</v>
      </c>
      <c r="B563" s="3" t="s">
        <v>19</v>
      </c>
      <c r="C563" s="3" t="s">
        <v>9</v>
      </c>
      <c r="D563" s="5">
        <v>1066</v>
      </c>
      <c r="E563" s="5">
        <v>362.44</v>
      </c>
      <c r="F563" s="3" t="str">
        <f t="shared" si="32"/>
        <v>Vender más</v>
      </c>
      <c r="G563" s="3" t="str">
        <f t="shared" si="33"/>
        <v>Vender más</v>
      </c>
      <c r="H563" s="3" t="str">
        <f t="shared" si="34"/>
        <v>OK</v>
      </c>
      <c r="I563" s="3" t="str">
        <f t="shared" si="35"/>
        <v>Dar mimos</v>
      </c>
    </row>
    <row r="564" spans="1:9" x14ac:dyDescent="0.25">
      <c r="A564" s="4">
        <v>43829</v>
      </c>
      <c r="B564" s="3" t="s">
        <v>20</v>
      </c>
      <c r="C564" s="3" t="s">
        <v>6</v>
      </c>
      <c r="D564" s="5">
        <v>7547</v>
      </c>
      <c r="E564" s="5">
        <v>2037.69</v>
      </c>
      <c r="F564" s="3" t="str">
        <f t="shared" si="32"/>
        <v>Cliente TOP</v>
      </c>
      <c r="G564" s="3" t="str">
        <f t="shared" si="33"/>
        <v>Cliente TOP</v>
      </c>
      <c r="H564" s="3" t="str">
        <f t="shared" si="34"/>
        <v>OK</v>
      </c>
      <c r="I564" s="3" t="str">
        <f t="shared" si="35"/>
        <v>Cliente Top</v>
      </c>
    </row>
    <row r="565" spans="1:9" x14ac:dyDescent="0.25">
      <c r="A565" s="4">
        <v>43829</v>
      </c>
      <c r="B565" s="3" t="s">
        <v>21</v>
      </c>
      <c r="C565" s="3" t="s">
        <v>6</v>
      </c>
      <c r="D565" s="5">
        <v>7046</v>
      </c>
      <c r="E565" s="5">
        <v>3170.7</v>
      </c>
      <c r="F565" s="3" t="str">
        <f t="shared" si="32"/>
        <v>Cliente TOP</v>
      </c>
      <c r="G565" s="3" t="str">
        <f t="shared" si="33"/>
        <v>Cliente TOP</v>
      </c>
      <c r="H565" s="3" t="str">
        <f t="shared" si="34"/>
        <v>OK</v>
      </c>
      <c r="I565" s="3" t="str">
        <f t="shared" si="35"/>
        <v>Cliente Top</v>
      </c>
    </row>
    <row r="566" spans="1:9" x14ac:dyDescent="0.25">
      <c r="A566" s="4">
        <v>43829</v>
      </c>
      <c r="B566" s="3" t="s">
        <v>22</v>
      </c>
      <c r="C566" s="3" t="s">
        <v>9</v>
      </c>
      <c r="D566" s="5">
        <v>3861</v>
      </c>
      <c r="E566" s="5">
        <v>1505.79</v>
      </c>
      <c r="F566" s="3" t="str">
        <f t="shared" si="32"/>
        <v>Vender más</v>
      </c>
      <c r="G566" s="3" t="str">
        <f t="shared" si="33"/>
        <v>Vender más</v>
      </c>
      <c r="H566" s="3" t="str">
        <f t="shared" si="34"/>
        <v>OK</v>
      </c>
      <c r="I566" s="3" t="str">
        <f t="shared" si="35"/>
        <v>Dar mimos</v>
      </c>
    </row>
    <row r="567" spans="1:9" x14ac:dyDescent="0.25">
      <c r="A567" s="4">
        <v>43825</v>
      </c>
      <c r="B567" s="3" t="s">
        <v>23</v>
      </c>
      <c r="C567" s="3" t="s">
        <v>6</v>
      </c>
      <c r="D567" s="5">
        <v>7607</v>
      </c>
      <c r="E567" s="5">
        <v>1369.26</v>
      </c>
      <c r="F567" s="3" t="str">
        <f t="shared" si="32"/>
        <v>Cliente TOP</v>
      </c>
      <c r="G567" s="3" t="str">
        <f t="shared" si="33"/>
        <v>Cliente TOP</v>
      </c>
      <c r="H567" s="3" t="str">
        <f t="shared" si="34"/>
        <v>OK</v>
      </c>
      <c r="I567" s="3" t="str">
        <f t="shared" si="35"/>
        <v>Cliente Top</v>
      </c>
    </row>
    <row r="568" spans="1:9" x14ac:dyDescent="0.25">
      <c r="A568" s="4">
        <v>43824</v>
      </c>
      <c r="B568" s="3" t="s">
        <v>24</v>
      </c>
      <c r="C568" s="3" t="s">
        <v>9</v>
      </c>
      <c r="D568" s="5">
        <v>11883</v>
      </c>
      <c r="E568" s="5">
        <v>2970.75</v>
      </c>
      <c r="F568" s="3" t="str">
        <f t="shared" si="32"/>
        <v>Cliente TOP</v>
      </c>
      <c r="G568" s="3" t="str">
        <f t="shared" si="33"/>
        <v>Cliente TOP</v>
      </c>
      <c r="H568" s="3" t="str">
        <f t="shared" si="34"/>
        <v>Llamar al cliente</v>
      </c>
      <c r="I568" s="3" t="str">
        <f t="shared" si="35"/>
        <v>Cliente Top</v>
      </c>
    </row>
    <row r="569" spans="1:9" x14ac:dyDescent="0.25">
      <c r="A569" s="4">
        <v>43824</v>
      </c>
      <c r="B569" s="3" t="s">
        <v>25</v>
      </c>
      <c r="C569" s="3" t="s">
        <v>9</v>
      </c>
      <c r="D569" s="5">
        <v>11539</v>
      </c>
      <c r="E569" s="5">
        <v>4730.99</v>
      </c>
      <c r="F569" s="3" t="str">
        <f t="shared" si="32"/>
        <v>Cliente TOP</v>
      </c>
      <c r="G569" s="3" t="str">
        <f t="shared" si="33"/>
        <v>Cliente TOP</v>
      </c>
      <c r="H569" s="3" t="str">
        <f t="shared" si="34"/>
        <v>Llamar al cliente</v>
      </c>
      <c r="I569" s="3" t="str">
        <f t="shared" si="35"/>
        <v>Cliente Top</v>
      </c>
    </row>
    <row r="570" spans="1:9" x14ac:dyDescent="0.25">
      <c r="A570" s="4">
        <v>43824</v>
      </c>
      <c r="B570" s="3" t="s">
        <v>26</v>
      </c>
      <c r="C570" s="3" t="s">
        <v>9</v>
      </c>
      <c r="D570" s="5">
        <v>7770</v>
      </c>
      <c r="E570" s="5">
        <v>2331</v>
      </c>
      <c r="F570" s="3" t="str">
        <f t="shared" si="32"/>
        <v>Cliente TOP</v>
      </c>
      <c r="G570" s="3" t="str">
        <f t="shared" si="33"/>
        <v>Cliente TOP</v>
      </c>
      <c r="H570" s="3" t="str">
        <f t="shared" si="34"/>
        <v>Llamar al cliente</v>
      </c>
      <c r="I570" s="3" t="str">
        <f t="shared" si="35"/>
        <v>Cliente Top</v>
      </c>
    </row>
    <row r="571" spans="1:9" x14ac:dyDescent="0.25">
      <c r="A571" s="4">
        <v>43824</v>
      </c>
      <c r="B571" s="3" t="s">
        <v>27</v>
      </c>
      <c r="C571" s="3" t="s">
        <v>9</v>
      </c>
      <c r="D571" s="5">
        <v>2280</v>
      </c>
      <c r="E571" s="5">
        <v>410.4</v>
      </c>
      <c r="F571" s="3" t="str">
        <f t="shared" si="32"/>
        <v>Vender más</v>
      </c>
      <c r="G571" s="3" t="str">
        <f t="shared" si="33"/>
        <v>Vender más</v>
      </c>
      <c r="H571" s="3" t="str">
        <f t="shared" si="34"/>
        <v>OK</v>
      </c>
      <c r="I571" s="3" t="str">
        <f t="shared" si="35"/>
        <v>Dar mimos</v>
      </c>
    </row>
    <row r="572" spans="1:9" x14ac:dyDescent="0.25">
      <c r="A572" s="4">
        <v>43824</v>
      </c>
      <c r="B572" s="3" t="s">
        <v>28</v>
      </c>
      <c r="C572" s="3" t="s">
        <v>9</v>
      </c>
      <c r="D572" s="5">
        <v>5844</v>
      </c>
      <c r="E572" s="5">
        <v>2279.16</v>
      </c>
      <c r="F572" s="3" t="str">
        <f t="shared" si="32"/>
        <v>Cliente TOP</v>
      </c>
      <c r="G572" s="3" t="str">
        <f t="shared" si="33"/>
        <v>Cliente TOP</v>
      </c>
      <c r="H572" s="3" t="str">
        <f t="shared" si="34"/>
        <v>Llamar al cliente</v>
      </c>
      <c r="I572" s="3" t="str">
        <f t="shared" si="35"/>
        <v>Cliente Top</v>
      </c>
    </row>
    <row r="573" spans="1:9" x14ac:dyDescent="0.25">
      <c r="A573" s="4">
        <v>43131</v>
      </c>
      <c r="B573" s="3" t="s">
        <v>5</v>
      </c>
      <c r="C573" s="3" t="s">
        <v>6</v>
      </c>
      <c r="D573" s="5">
        <v>10241</v>
      </c>
      <c r="E573" s="5">
        <v>4403.63</v>
      </c>
      <c r="F573" s="3" t="str">
        <f t="shared" si="32"/>
        <v>Cliente TOP</v>
      </c>
      <c r="G573" s="3" t="str">
        <f t="shared" si="33"/>
        <v>Cliente TOP</v>
      </c>
      <c r="H573" s="3" t="str">
        <f t="shared" si="34"/>
        <v>OK</v>
      </c>
      <c r="I573" s="3" t="str">
        <f t="shared" si="35"/>
        <v>Cliente Top</v>
      </c>
    </row>
    <row r="574" spans="1:9" x14ac:dyDescent="0.25">
      <c r="A574" s="4">
        <v>43131</v>
      </c>
      <c r="B574" s="3" t="s">
        <v>7</v>
      </c>
      <c r="C574" s="3" t="s">
        <v>6</v>
      </c>
      <c r="D574" s="5">
        <v>5394</v>
      </c>
      <c r="E574" s="5">
        <v>1780.02</v>
      </c>
      <c r="F574" s="3" t="str">
        <f t="shared" si="32"/>
        <v>Cliente TOP</v>
      </c>
      <c r="G574" s="3" t="str">
        <f t="shared" si="33"/>
        <v>Cliente TOP</v>
      </c>
      <c r="H574" s="3" t="str">
        <f t="shared" si="34"/>
        <v>OK</v>
      </c>
      <c r="I574" s="3" t="str">
        <f t="shared" si="35"/>
        <v>Cliente Top</v>
      </c>
    </row>
    <row r="575" spans="1:9" x14ac:dyDescent="0.25">
      <c r="A575" s="4">
        <v>43131</v>
      </c>
      <c r="B575" s="3" t="s">
        <v>8</v>
      </c>
      <c r="C575" s="3" t="s">
        <v>9</v>
      </c>
      <c r="D575" s="5">
        <v>8005</v>
      </c>
      <c r="E575" s="5">
        <v>1200.75</v>
      </c>
      <c r="F575" s="3" t="str">
        <f t="shared" si="32"/>
        <v>Cliente TOP</v>
      </c>
      <c r="G575" s="3" t="str">
        <f t="shared" si="33"/>
        <v>Cliente TOP</v>
      </c>
      <c r="H575" s="3" t="str">
        <f t="shared" si="34"/>
        <v>Llamar al cliente</v>
      </c>
      <c r="I575" s="3" t="str">
        <f t="shared" si="35"/>
        <v>Cliente Top</v>
      </c>
    </row>
    <row r="576" spans="1:9" x14ac:dyDescent="0.25">
      <c r="A576" s="4">
        <v>43131</v>
      </c>
      <c r="B576" s="3" t="s">
        <v>10</v>
      </c>
      <c r="C576" s="3" t="s">
        <v>9</v>
      </c>
      <c r="D576" s="5">
        <v>8408</v>
      </c>
      <c r="E576" s="5">
        <v>1765.68</v>
      </c>
      <c r="F576" s="3" t="str">
        <f t="shared" si="32"/>
        <v>Cliente TOP</v>
      </c>
      <c r="G576" s="3" t="str">
        <f t="shared" si="33"/>
        <v>Cliente TOP</v>
      </c>
      <c r="H576" s="3" t="str">
        <f t="shared" si="34"/>
        <v>Llamar al cliente</v>
      </c>
      <c r="I576" s="3" t="str">
        <f t="shared" si="35"/>
        <v>Cliente Top</v>
      </c>
    </row>
    <row r="577" spans="1:9" x14ac:dyDescent="0.25">
      <c r="A577" s="4">
        <v>43131</v>
      </c>
      <c r="B577" s="3" t="s">
        <v>11</v>
      </c>
      <c r="C577" s="3" t="s">
        <v>6</v>
      </c>
      <c r="D577" s="5">
        <v>2681</v>
      </c>
      <c r="E577" s="5">
        <v>643.44000000000005</v>
      </c>
      <c r="F577" s="3" t="str">
        <f t="shared" si="32"/>
        <v>Vender más</v>
      </c>
      <c r="G577" s="3" t="str">
        <f t="shared" si="33"/>
        <v>Vender más</v>
      </c>
      <c r="H577" s="3" t="str">
        <f t="shared" si="34"/>
        <v>OK</v>
      </c>
      <c r="I577" s="3" t="str">
        <f t="shared" si="35"/>
        <v>Dar mimos</v>
      </c>
    </row>
    <row r="578" spans="1:9" x14ac:dyDescent="0.25">
      <c r="A578" s="4">
        <v>43131</v>
      </c>
      <c r="B578" s="3" t="s">
        <v>12</v>
      </c>
      <c r="C578" s="3" t="s">
        <v>6</v>
      </c>
      <c r="D578" s="5">
        <v>9118</v>
      </c>
      <c r="E578" s="5">
        <v>2644.22</v>
      </c>
      <c r="F578" s="3" t="str">
        <f t="shared" ref="F578:F641" si="36">IF(D578&gt;5000,"Cliente TOP","Vender más")</f>
        <v>Cliente TOP</v>
      </c>
      <c r="G578" s="3" t="str">
        <f t="shared" si="33"/>
        <v>Cliente TOP</v>
      </c>
      <c r="H578" s="3" t="str">
        <f t="shared" si="34"/>
        <v>OK</v>
      </c>
      <c r="I578" s="3" t="str">
        <f t="shared" si="35"/>
        <v>Cliente Top</v>
      </c>
    </row>
    <row r="579" spans="1:9" x14ac:dyDescent="0.25">
      <c r="A579" s="4">
        <v>43130</v>
      </c>
      <c r="B579" s="3" t="s">
        <v>13</v>
      </c>
      <c r="C579" s="3" t="s">
        <v>9</v>
      </c>
      <c r="D579" s="5">
        <v>9492</v>
      </c>
      <c r="E579" s="5">
        <v>4176.4799999999996</v>
      </c>
      <c r="F579" s="3" t="str">
        <f t="shared" si="36"/>
        <v>Cliente TOP</v>
      </c>
      <c r="G579" s="3" t="str">
        <f t="shared" ref="G579:G642" si="37">IF(D579&gt;=5000,"Cliente TOP","Vender más")</f>
        <v>Cliente TOP</v>
      </c>
      <c r="H579" s="3" t="str">
        <f t="shared" ref="H579:H642" si="38">IF(AND(C579="Pendiente",D579&gt;=5000),"Llamar al cliente","OK")</f>
        <v>Llamar al cliente</v>
      </c>
      <c r="I579" s="3" t="str">
        <f t="shared" ref="I579:I642" si="39">IF(OR(D579&gt;=5000,E579&gt;=3000),"Cliente Top","Dar mimos")</f>
        <v>Cliente Top</v>
      </c>
    </row>
    <row r="580" spans="1:9" x14ac:dyDescent="0.25">
      <c r="A580" s="4">
        <v>43126</v>
      </c>
      <c r="B580" s="3" t="s">
        <v>14</v>
      </c>
      <c r="C580" s="3" t="s">
        <v>6</v>
      </c>
      <c r="D580" s="5">
        <v>7574</v>
      </c>
      <c r="E580" s="5">
        <v>1969.24</v>
      </c>
      <c r="F580" s="3" t="str">
        <f t="shared" si="36"/>
        <v>Cliente TOP</v>
      </c>
      <c r="G580" s="3" t="str">
        <f t="shared" si="37"/>
        <v>Cliente TOP</v>
      </c>
      <c r="H580" s="3" t="str">
        <f t="shared" si="38"/>
        <v>OK</v>
      </c>
      <c r="I580" s="3" t="str">
        <f t="shared" si="39"/>
        <v>Cliente Top</v>
      </c>
    </row>
    <row r="581" spans="1:9" x14ac:dyDescent="0.25">
      <c r="A581" s="4">
        <v>43125</v>
      </c>
      <c r="B581" s="3" t="s">
        <v>15</v>
      </c>
      <c r="C581" s="3" t="s">
        <v>9</v>
      </c>
      <c r="D581" s="5">
        <v>10313</v>
      </c>
      <c r="E581" s="5">
        <v>2062.6</v>
      </c>
      <c r="F581" s="3" t="str">
        <f t="shared" si="36"/>
        <v>Cliente TOP</v>
      </c>
      <c r="G581" s="3" t="str">
        <f t="shared" si="37"/>
        <v>Cliente TOP</v>
      </c>
      <c r="H581" s="3" t="str">
        <f t="shared" si="38"/>
        <v>Llamar al cliente</v>
      </c>
      <c r="I581" s="3" t="str">
        <f t="shared" si="39"/>
        <v>Cliente Top</v>
      </c>
    </row>
    <row r="582" spans="1:9" x14ac:dyDescent="0.25">
      <c r="A582" s="4">
        <v>43125</v>
      </c>
      <c r="B582" s="3" t="s">
        <v>16</v>
      </c>
      <c r="C582" s="3" t="s">
        <v>9</v>
      </c>
      <c r="D582" s="5">
        <v>8762</v>
      </c>
      <c r="E582" s="5">
        <v>1840.02</v>
      </c>
      <c r="F582" s="3" t="str">
        <f t="shared" si="36"/>
        <v>Cliente TOP</v>
      </c>
      <c r="G582" s="3" t="str">
        <f t="shared" si="37"/>
        <v>Cliente TOP</v>
      </c>
      <c r="H582" s="3" t="str">
        <f t="shared" si="38"/>
        <v>Llamar al cliente</v>
      </c>
      <c r="I582" s="3" t="str">
        <f t="shared" si="39"/>
        <v>Cliente Top</v>
      </c>
    </row>
    <row r="583" spans="1:9" x14ac:dyDescent="0.25">
      <c r="A583" s="4">
        <v>43125</v>
      </c>
      <c r="B583" s="3" t="s">
        <v>17</v>
      </c>
      <c r="C583" s="3" t="s">
        <v>9</v>
      </c>
      <c r="D583" s="5">
        <v>1617</v>
      </c>
      <c r="E583" s="5">
        <v>614.46</v>
      </c>
      <c r="F583" s="3" t="str">
        <f t="shared" si="36"/>
        <v>Vender más</v>
      </c>
      <c r="G583" s="3" t="str">
        <f t="shared" si="37"/>
        <v>Vender más</v>
      </c>
      <c r="H583" s="3" t="str">
        <f t="shared" si="38"/>
        <v>OK</v>
      </c>
      <c r="I583" s="3" t="str">
        <f t="shared" si="39"/>
        <v>Dar mimos</v>
      </c>
    </row>
    <row r="584" spans="1:9" x14ac:dyDescent="0.25">
      <c r="A584" s="4">
        <v>43125</v>
      </c>
      <c r="B584" s="3" t="s">
        <v>18</v>
      </c>
      <c r="C584" s="3" t="s">
        <v>9</v>
      </c>
      <c r="D584" s="5">
        <v>10731</v>
      </c>
      <c r="E584" s="5">
        <v>4614.33</v>
      </c>
      <c r="F584" s="3" t="str">
        <f t="shared" si="36"/>
        <v>Cliente TOP</v>
      </c>
      <c r="G584" s="3" t="str">
        <f t="shared" si="37"/>
        <v>Cliente TOP</v>
      </c>
      <c r="H584" s="3" t="str">
        <f t="shared" si="38"/>
        <v>Llamar al cliente</v>
      </c>
      <c r="I584" s="3" t="str">
        <f t="shared" si="39"/>
        <v>Cliente Top</v>
      </c>
    </row>
    <row r="585" spans="1:9" x14ac:dyDescent="0.25">
      <c r="A585" s="4">
        <v>43124</v>
      </c>
      <c r="B585" s="3" t="s">
        <v>19</v>
      </c>
      <c r="C585" s="3" t="s">
        <v>9</v>
      </c>
      <c r="D585" s="5">
        <v>11798</v>
      </c>
      <c r="E585" s="5">
        <v>2595.56</v>
      </c>
      <c r="F585" s="3" t="str">
        <f t="shared" si="36"/>
        <v>Cliente TOP</v>
      </c>
      <c r="G585" s="3" t="str">
        <f t="shared" si="37"/>
        <v>Cliente TOP</v>
      </c>
      <c r="H585" s="3" t="str">
        <f t="shared" si="38"/>
        <v>Llamar al cliente</v>
      </c>
      <c r="I585" s="3" t="str">
        <f t="shared" si="39"/>
        <v>Cliente Top</v>
      </c>
    </row>
    <row r="586" spans="1:9" x14ac:dyDescent="0.25">
      <c r="A586" s="4">
        <v>43130</v>
      </c>
      <c r="B586" s="3" t="s">
        <v>20</v>
      </c>
      <c r="C586" s="3" t="s">
        <v>6</v>
      </c>
      <c r="D586" s="5">
        <v>6626</v>
      </c>
      <c r="E586" s="5">
        <v>1523.98</v>
      </c>
      <c r="F586" s="3" t="str">
        <f t="shared" si="36"/>
        <v>Cliente TOP</v>
      </c>
      <c r="G586" s="3" t="str">
        <f t="shared" si="37"/>
        <v>Cliente TOP</v>
      </c>
      <c r="H586" s="3" t="str">
        <f t="shared" si="38"/>
        <v>OK</v>
      </c>
      <c r="I586" s="3" t="str">
        <f t="shared" si="39"/>
        <v>Cliente Top</v>
      </c>
    </row>
    <row r="587" spans="1:9" x14ac:dyDescent="0.25">
      <c r="A587" s="4">
        <v>43130</v>
      </c>
      <c r="B587" s="3" t="s">
        <v>21</v>
      </c>
      <c r="C587" s="3" t="s">
        <v>6</v>
      </c>
      <c r="D587" s="5">
        <v>2165</v>
      </c>
      <c r="E587" s="5">
        <v>476.3</v>
      </c>
      <c r="F587" s="3" t="str">
        <f t="shared" si="36"/>
        <v>Vender más</v>
      </c>
      <c r="G587" s="3" t="str">
        <f t="shared" si="37"/>
        <v>Vender más</v>
      </c>
      <c r="H587" s="3" t="str">
        <f t="shared" si="38"/>
        <v>OK</v>
      </c>
      <c r="I587" s="3" t="str">
        <f t="shared" si="39"/>
        <v>Dar mimos</v>
      </c>
    </row>
    <row r="588" spans="1:9" x14ac:dyDescent="0.25">
      <c r="A588" s="4">
        <v>43130</v>
      </c>
      <c r="B588" s="3" t="s">
        <v>22</v>
      </c>
      <c r="C588" s="3" t="s">
        <v>9</v>
      </c>
      <c r="D588" s="5">
        <v>11064</v>
      </c>
      <c r="E588" s="5">
        <v>2655.36</v>
      </c>
      <c r="F588" s="3" t="str">
        <f t="shared" si="36"/>
        <v>Cliente TOP</v>
      </c>
      <c r="G588" s="3" t="str">
        <f t="shared" si="37"/>
        <v>Cliente TOP</v>
      </c>
      <c r="H588" s="3" t="str">
        <f t="shared" si="38"/>
        <v>Llamar al cliente</v>
      </c>
      <c r="I588" s="3" t="str">
        <f t="shared" si="39"/>
        <v>Cliente Top</v>
      </c>
    </row>
    <row r="589" spans="1:9" x14ac:dyDescent="0.25">
      <c r="A589" s="4">
        <v>43130</v>
      </c>
      <c r="B589" s="3" t="s">
        <v>23</v>
      </c>
      <c r="C589" s="3" t="s">
        <v>9</v>
      </c>
      <c r="D589" s="5">
        <v>6989</v>
      </c>
      <c r="E589" s="5">
        <v>1118.24</v>
      </c>
      <c r="F589" s="3" t="str">
        <f t="shared" si="36"/>
        <v>Cliente TOP</v>
      </c>
      <c r="G589" s="3" t="str">
        <f t="shared" si="37"/>
        <v>Cliente TOP</v>
      </c>
      <c r="H589" s="3" t="str">
        <f t="shared" si="38"/>
        <v>Llamar al cliente</v>
      </c>
      <c r="I589" s="3" t="str">
        <f t="shared" si="39"/>
        <v>Cliente Top</v>
      </c>
    </row>
    <row r="590" spans="1:9" x14ac:dyDescent="0.25">
      <c r="A590" s="4">
        <v>43130</v>
      </c>
      <c r="B590" s="3" t="s">
        <v>24</v>
      </c>
      <c r="C590" s="3" t="s">
        <v>6</v>
      </c>
      <c r="D590" s="5">
        <v>6909</v>
      </c>
      <c r="E590" s="5">
        <v>1727.25</v>
      </c>
      <c r="F590" s="3" t="str">
        <f t="shared" si="36"/>
        <v>Cliente TOP</v>
      </c>
      <c r="G590" s="3" t="str">
        <f t="shared" si="37"/>
        <v>Cliente TOP</v>
      </c>
      <c r="H590" s="3" t="str">
        <f t="shared" si="38"/>
        <v>OK</v>
      </c>
      <c r="I590" s="3" t="str">
        <f t="shared" si="39"/>
        <v>Cliente Top</v>
      </c>
    </row>
    <row r="591" spans="1:9" x14ac:dyDescent="0.25">
      <c r="A591" s="4">
        <v>43130</v>
      </c>
      <c r="B591" s="3" t="s">
        <v>25</v>
      </c>
      <c r="C591" s="3" t="s">
        <v>6</v>
      </c>
      <c r="D591" s="5">
        <v>11752</v>
      </c>
      <c r="E591" s="5">
        <v>5053.3599999999997</v>
      </c>
      <c r="F591" s="3" t="str">
        <f t="shared" si="36"/>
        <v>Cliente TOP</v>
      </c>
      <c r="G591" s="3" t="str">
        <f t="shared" si="37"/>
        <v>Cliente TOP</v>
      </c>
      <c r="H591" s="3" t="str">
        <f t="shared" si="38"/>
        <v>OK</v>
      </c>
      <c r="I591" s="3" t="str">
        <f t="shared" si="39"/>
        <v>Cliente Top</v>
      </c>
    </row>
    <row r="592" spans="1:9" x14ac:dyDescent="0.25">
      <c r="A592" s="4">
        <v>43130</v>
      </c>
      <c r="B592" s="3" t="s">
        <v>26</v>
      </c>
      <c r="C592" s="3" t="s">
        <v>9</v>
      </c>
      <c r="D592" s="5">
        <v>7666</v>
      </c>
      <c r="E592" s="5">
        <v>2759.76</v>
      </c>
      <c r="F592" s="3" t="str">
        <f t="shared" si="36"/>
        <v>Cliente TOP</v>
      </c>
      <c r="G592" s="3" t="str">
        <f t="shared" si="37"/>
        <v>Cliente TOP</v>
      </c>
      <c r="H592" s="3" t="str">
        <f t="shared" si="38"/>
        <v>Llamar al cliente</v>
      </c>
      <c r="I592" s="3" t="str">
        <f t="shared" si="39"/>
        <v>Cliente Top</v>
      </c>
    </row>
    <row r="593" spans="1:9" x14ac:dyDescent="0.25">
      <c r="A593" s="4">
        <v>43126</v>
      </c>
      <c r="B593" s="3" t="s">
        <v>27</v>
      </c>
      <c r="C593" s="3" t="s">
        <v>6</v>
      </c>
      <c r="D593" s="5">
        <v>1415</v>
      </c>
      <c r="E593" s="5">
        <v>438.65</v>
      </c>
      <c r="F593" s="3" t="str">
        <f t="shared" si="36"/>
        <v>Vender más</v>
      </c>
      <c r="G593" s="3" t="str">
        <f t="shared" si="37"/>
        <v>Vender más</v>
      </c>
      <c r="H593" s="3" t="str">
        <f t="shared" si="38"/>
        <v>OK</v>
      </c>
      <c r="I593" s="3" t="str">
        <f t="shared" si="39"/>
        <v>Dar mimos</v>
      </c>
    </row>
    <row r="594" spans="1:9" x14ac:dyDescent="0.25">
      <c r="A594" s="4">
        <v>43125</v>
      </c>
      <c r="B594" s="3" t="s">
        <v>28</v>
      </c>
      <c r="C594" s="3" t="s">
        <v>9</v>
      </c>
      <c r="D594" s="5">
        <v>5234</v>
      </c>
      <c r="E594" s="5">
        <v>1256.1600000000001</v>
      </c>
      <c r="F594" s="3" t="str">
        <f t="shared" si="36"/>
        <v>Cliente TOP</v>
      </c>
      <c r="G594" s="3" t="str">
        <f t="shared" si="37"/>
        <v>Cliente TOP</v>
      </c>
      <c r="H594" s="3" t="str">
        <f t="shared" si="38"/>
        <v>Llamar al cliente</v>
      </c>
      <c r="I594" s="3" t="str">
        <f t="shared" si="39"/>
        <v>Cliente Top</v>
      </c>
    </row>
    <row r="595" spans="1:9" x14ac:dyDescent="0.25">
      <c r="A595" s="4">
        <v>43125</v>
      </c>
      <c r="B595" s="3" t="s">
        <v>29</v>
      </c>
      <c r="C595" s="3" t="s">
        <v>9</v>
      </c>
      <c r="D595" s="5">
        <v>2914</v>
      </c>
      <c r="E595" s="5">
        <v>932.48</v>
      </c>
      <c r="F595" s="3" t="str">
        <f t="shared" si="36"/>
        <v>Vender más</v>
      </c>
      <c r="G595" s="3" t="str">
        <f t="shared" si="37"/>
        <v>Vender más</v>
      </c>
      <c r="H595" s="3" t="str">
        <f t="shared" si="38"/>
        <v>OK</v>
      </c>
      <c r="I595" s="3" t="str">
        <f t="shared" si="39"/>
        <v>Dar mimos</v>
      </c>
    </row>
    <row r="596" spans="1:9" x14ac:dyDescent="0.25">
      <c r="A596" s="4">
        <v>43125</v>
      </c>
      <c r="B596" s="3" t="s">
        <v>30</v>
      </c>
      <c r="C596" s="3" t="s">
        <v>9</v>
      </c>
      <c r="D596" s="5">
        <v>2466</v>
      </c>
      <c r="E596" s="5">
        <v>641.16</v>
      </c>
      <c r="F596" s="3" t="str">
        <f t="shared" si="36"/>
        <v>Vender más</v>
      </c>
      <c r="G596" s="3" t="str">
        <f t="shared" si="37"/>
        <v>Vender más</v>
      </c>
      <c r="H596" s="3" t="str">
        <f t="shared" si="38"/>
        <v>OK</v>
      </c>
      <c r="I596" s="3" t="str">
        <f t="shared" si="39"/>
        <v>Dar mimos</v>
      </c>
    </row>
    <row r="597" spans="1:9" x14ac:dyDescent="0.25">
      <c r="A597" s="4">
        <v>43125</v>
      </c>
      <c r="B597" s="3" t="s">
        <v>31</v>
      </c>
      <c r="C597" s="3" t="s">
        <v>9</v>
      </c>
      <c r="D597" s="5">
        <v>5275</v>
      </c>
      <c r="E597" s="5">
        <v>2110</v>
      </c>
      <c r="F597" s="3" t="str">
        <f t="shared" si="36"/>
        <v>Cliente TOP</v>
      </c>
      <c r="G597" s="3" t="str">
        <f t="shared" si="37"/>
        <v>Cliente TOP</v>
      </c>
      <c r="H597" s="3" t="str">
        <f t="shared" si="38"/>
        <v>Llamar al cliente</v>
      </c>
      <c r="I597" s="3" t="str">
        <f t="shared" si="39"/>
        <v>Cliente Top</v>
      </c>
    </row>
    <row r="598" spans="1:9" x14ac:dyDescent="0.25">
      <c r="A598" s="4">
        <v>43124</v>
      </c>
      <c r="B598" s="3" t="s">
        <v>32</v>
      </c>
      <c r="C598" s="3" t="s">
        <v>9</v>
      </c>
      <c r="D598" s="5">
        <v>10545</v>
      </c>
      <c r="E598" s="5">
        <v>3268.95</v>
      </c>
      <c r="F598" s="3" t="str">
        <f t="shared" si="36"/>
        <v>Cliente TOP</v>
      </c>
      <c r="G598" s="3" t="str">
        <f t="shared" si="37"/>
        <v>Cliente TOP</v>
      </c>
      <c r="H598" s="3" t="str">
        <f t="shared" si="38"/>
        <v>Llamar al cliente</v>
      </c>
      <c r="I598" s="3" t="str">
        <f t="shared" si="39"/>
        <v>Cliente Top</v>
      </c>
    </row>
    <row r="599" spans="1:9" x14ac:dyDescent="0.25">
      <c r="A599" s="4">
        <v>43131</v>
      </c>
      <c r="B599" s="3" t="s">
        <v>33</v>
      </c>
      <c r="C599" s="3" t="s">
        <v>6</v>
      </c>
      <c r="D599" s="5">
        <v>6266</v>
      </c>
      <c r="E599" s="5">
        <v>1879.8</v>
      </c>
      <c r="F599" s="3" t="str">
        <f t="shared" si="36"/>
        <v>Cliente TOP</v>
      </c>
      <c r="G599" s="3" t="str">
        <f t="shared" si="37"/>
        <v>Cliente TOP</v>
      </c>
      <c r="H599" s="3" t="str">
        <f t="shared" si="38"/>
        <v>OK</v>
      </c>
      <c r="I599" s="3" t="str">
        <f t="shared" si="39"/>
        <v>Cliente Top</v>
      </c>
    </row>
    <row r="600" spans="1:9" x14ac:dyDescent="0.25">
      <c r="A600" s="4">
        <v>43131</v>
      </c>
      <c r="B600" s="3" t="s">
        <v>34</v>
      </c>
      <c r="C600" s="3" t="s">
        <v>6</v>
      </c>
      <c r="D600" s="5">
        <v>9662</v>
      </c>
      <c r="E600" s="5">
        <v>3478.32</v>
      </c>
      <c r="F600" s="3" t="str">
        <f t="shared" si="36"/>
        <v>Cliente TOP</v>
      </c>
      <c r="G600" s="3" t="str">
        <f t="shared" si="37"/>
        <v>Cliente TOP</v>
      </c>
      <c r="H600" s="3" t="str">
        <f t="shared" si="38"/>
        <v>OK</v>
      </c>
      <c r="I600" s="3" t="str">
        <f t="shared" si="39"/>
        <v>Cliente Top</v>
      </c>
    </row>
    <row r="601" spans="1:9" x14ac:dyDescent="0.25">
      <c r="A601" s="4">
        <v>43131</v>
      </c>
      <c r="B601" s="3" t="s">
        <v>35</v>
      </c>
      <c r="C601" s="3" t="s">
        <v>9</v>
      </c>
      <c r="D601" s="5">
        <v>2896</v>
      </c>
      <c r="E601" s="5">
        <v>1100.48</v>
      </c>
      <c r="F601" s="3" t="str">
        <f t="shared" si="36"/>
        <v>Vender más</v>
      </c>
      <c r="G601" s="3" t="str">
        <f t="shared" si="37"/>
        <v>Vender más</v>
      </c>
      <c r="H601" s="3" t="str">
        <f t="shared" si="38"/>
        <v>OK</v>
      </c>
      <c r="I601" s="3" t="str">
        <f t="shared" si="39"/>
        <v>Dar mimos</v>
      </c>
    </row>
    <row r="602" spans="1:9" x14ac:dyDescent="0.25">
      <c r="A602" s="4">
        <v>43131</v>
      </c>
      <c r="B602" s="3" t="s">
        <v>36</v>
      </c>
      <c r="C602" s="3" t="s">
        <v>9</v>
      </c>
      <c r="D602" s="5">
        <v>10981</v>
      </c>
      <c r="E602" s="5">
        <v>1647.15</v>
      </c>
      <c r="F602" s="3" t="str">
        <f t="shared" si="36"/>
        <v>Cliente TOP</v>
      </c>
      <c r="G602" s="3" t="str">
        <f t="shared" si="37"/>
        <v>Cliente TOP</v>
      </c>
      <c r="H602" s="3" t="str">
        <f t="shared" si="38"/>
        <v>Llamar al cliente</v>
      </c>
      <c r="I602" s="3" t="str">
        <f t="shared" si="39"/>
        <v>Cliente Top</v>
      </c>
    </row>
    <row r="603" spans="1:9" x14ac:dyDescent="0.25">
      <c r="A603" s="4">
        <v>43131</v>
      </c>
      <c r="B603" s="3" t="s">
        <v>37</v>
      </c>
      <c r="C603" s="3" t="s">
        <v>6</v>
      </c>
      <c r="D603" s="5">
        <v>8849</v>
      </c>
      <c r="E603" s="5">
        <v>3893.56</v>
      </c>
      <c r="F603" s="3" t="str">
        <f t="shared" si="36"/>
        <v>Cliente TOP</v>
      </c>
      <c r="G603" s="3" t="str">
        <f t="shared" si="37"/>
        <v>Cliente TOP</v>
      </c>
      <c r="H603" s="3" t="str">
        <f t="shared" si="38"/>
        <v>OK</v>
      </c>
      <c r="I603" s="3" t="str">
        <f t="shared" si="39"/>
        <v>Cliente Top</v>
      </c>
    </row>
    <row r="604" spans="1:9" x14ac:dyDescent="0.25">
      <c r="A604" s="4">
        <v>43131</v>
      </c>
      <c r="B604" s="3" t="s">
        <v>38</v>
      </c>
      <c r="C604" s="3" t="s">
        <v>6</v>
      </c>
      <c r="D604" s="5">
        <v>2938</v>
      </c>
      <c r="E604" s="5">
        <v>969.54</v>
      </c>
      <c r="F604" s="3" t="str">
        <f t="shared" si="36"/>
        <v>Vender más</v>
      </c>
      <c r="G604" s="3" t="str">
        <f t="shared" si="37"/>
        <v>Vender más</v>
      </c>
      <c r="H604" s="3" t="str">
        <f t="shared" si="38"/>
        <v>OK</v>
      </c>
      <c r="I604" s="3" t="str">
        <f t="shared" si="39"/>
        <v>Dar mimos</v>
      </c>
    </row>
    <row r="605" spans="1:9" x14ac:dyDescent="0.25">
      <c r="A605" s="4">
        <v>43130</v>
      </c>
      <c r="B605" s="3" t="s">
        <v>39</v>
      </c>
      <c r="C605" s="3" t="s">
        <v>9</v>
      </c>
      <c r="D605" s="5">
        <v>5405</v>
      </c>
      <c r="E605" s="5">
        <v>1837.7</v>
      </c>
      <c r="F605" s="3" t="str">
        <f t="shared" si="36"/>
        <v>Cliente TOP</v>
      </c>
      <c r="G605" s="3" t="str">
        <f t="shared" si="37"/>
        <v>Cliente TOP</v>
      </c>
      <c r="H605" s="3" t="str">
        <f t="shared" si="38"/>
        <v>Llamar al cliente</v>
      </c>
      <c r="I605" s="3" t="str">
        <f t="shared" si="39"/>
        <v>Cliente Top</v>
      </c>
    </row>
    <row r="606" spans="1:9" x14ac:dyDescent="0.25">
      <c r="A606" s="4">
        <v>43126</v>
      </c>
      <c r="B606" s="3" t="s">
        <v>40</v>
      </c>
      <c r="C606" s="3" t="s">
        <v>6</v>
      </c>
      <c r="D606" s="5">
        <v>11499</v>
      </c>
      <c r="E606" s="5">
        <v>2644.77</v>
      </c>
      <c r="F606" s="3" t="str">
        <f t="shared" si="36"/>
        <v>Cliente TOP</v>
      </c>
      <c r="G606" s="3" t="str">
        <f t="shared" si="37"/>
        <v>Cliente TOP</v>
      </c>
      <c r="H606" s="3" t="str">
        <f t="shared" si="38"/>
        <v>OK</v>
      </c>
      <c r="I606" s="3" t="str">
        <f t="shared" si="39"/>
        <v>Cliente Top</v>
      </c>
    </row>
    <row r="607" spans="1:9" x14ac:dyDescent="0.25">
      <c r="A607" s="4">
        <v>43125</v>
      </c>
      <c r="B607" s="3" t="s">
        <v>41</v>
      </c>
      <c r="C607" s="3" t="s">
        <v>9</v>
      </c>
      <c r="D607" s="5">
        <v>3396</v>
      </c>
      <c r="E607" s="5">
        <v>577.32000000000005</v>
      </c>
      <c r="F607" s="3" t="str">
        <f t="shared" si="36"/>
        <v>Vender más</v>
      </c>
      <c r="G607" s="3" t="str">
        <f t="shared" si="37"/>
        <v>Vender más</v>
      </c>
      <c r="H607" s="3" t="str">
        <f t="shared" si="38"/>
        <v>OK</v>
      </c>
      <c r="I607" s="3" t="str">
        <f t="shared" si="39"/>
        <v>Dar mimos</v>
      </c>
    </row>
    <row r="608" spans="1:9" x14ac:dyDescent="0.25">
      <c r="A608" s="4">
        <v>43125</v>
      </c>
      <c r="B608" s="3" t="s">
        <v>42</v>
      </c>
      <c r="C608" s="3" t="s">
        <v>9</v>
      </c>
      <c r="D608" s="5">
        <v>9370</v>
      </c>
      <c r="E608" s="5">
        <v>2623.6</v>
      </c>
      <c r="F608" s="3" t="str">
        <f t="shared" si="36"/>
        <v>Cliente TOP</v>
      </c>
      <c r="G608" s="3" t="str">
        <f t="shared" si="37"/>
        <v>Cliente TOP</v>
      </c>
      <c r="H608" s="3" t="str">
        <f t="shared" si="38"/>
        <v>Llamar al cliente</v>
      </c>
      <c r="I608" s="3" t="str">
        <f t="shared" si="39"/>
        <v>Cliente Top</v>
      </c>
    </row>
    <row r="609" spans="1:9" x14ac:dyDescent="0.25">
      <c r="A609" s="4">
        <v>43125</v>
      </c>
      <c r="B609" s="3" t="s">
        <v>43</v>
      </c>
      <c r="C609" s="3" t="s">
        <v>9</v>
      </c>
      <c r="D609" s="5">
        <v>11477</v>
      </c>
      <c r="E609" s="5">
        <v>3672.64</v>
      </c>
      <c r="F609" s="3" t="str">
        <f t="shared" si="36"/>
        <v>Cliente TOP</v>
      </c>
      <c r="G609" s="3" t="str">
        <f t="shared" si="37"/>
        <v>Cliente TOP</v>
      </c>
      <c r="H609" s="3" t="str">
        <f t="shared" si="38"/>
        <v>Llamar al cliente</v>
      </c>
      <c r="I609" s="3" t="str">
        <f t="shared" si="39"/>
        <v>Cliente Top</v>
      </c>
    </row>
    <row r="610" spans="1:9" x14ac:dyDescent="0.25">
      <c r="A610" s="4">
        <v>43125</v>
      </c>
      <c r="B610" s="3" t="s">
        <v>44</v>
      </c>
      <c r="C610" s="3" t="s">
        <v>9</v>
      </c>
      <c r="D610" s="5">
        <v>10862</v>
      </c>
      <c r="E610" s="5">
        <v>3041.36</v>
      </c>
      <c r="F610" s="3" t="str">
        <f t="shared" si="36"/>
        <v>Cliente TOP</v>
      </c>
      <c r="G610" s="3" t="str">
        <f t="shared" si="37"/>
        <v>Cliente TOP</v>
      </c>
      <c r="H610" s="3" t="str">
        <f t="shared" si="38"/>
        <v>Llamar al cliente</v>
      </c>
      <c r="I610" s="3" t="str">
        <f t="shared" si="39"/>
        <v>Cliente Top</v>
      </c>
    </row>
    <row r="611" spans="1:9" x14ac:dyDescent="0.25">
      <c r="A611" s="4">
        <v>43124</v>
      </c>
      <c r="B611" s="3" t="s">
        <v>45</v>
      </c>
      <c r="C611" s="3" t="s">
        <v>9</v>
      </c>
      <c r="D611" s="5">
        <v>4858</v>
      </c>
      <c r="E611" s="5">
        <v>2137.52</v>
      </c>
      <c r="F611" s="3" t="str">
        <f t="shared" si="36"/>
        <v>Vender más</v>
      </c>
      <c r="G611" s="3" t="str">
        <f t="shared" si="37"/>
        <v>Vender más</v>
      </c>
      <c r="H611" s="3" t="str">
        <f t="shared" si="38"/>
        <v>OK</v>
      </c>
      <c r="I611" s="3" t="str">
        <f t="shared" si="39"/>
        <v>Dar mimos</v>
      </c>
    </row>
    <row r="612" spans="1:9" x14ac:dyDescent="0.25">
      <c r="A612" s="4">
        <v>43130</v>
      </c>
      <c r="B612" s="3" t="s">
        <v>46</v>
      </c>
      <c r="C612" s="3" t="s">
        <v>6</v>
      </c>
      <c r="D612" s="5">
        <v>10226</v>
      </c>
      <c r="E612" s="5">
        <v>2351.98</v>
      </c>
      <c r="F612" s="3" t="str">
        <f t="shared" si="36"/>
        <v>Cliente TOP</v>
      </c>
      <c r="G612" s="3" t="str">
        <f t="shared" si="37"/>
        <v>Cliente TOP</v>
      </c>
      <c r="H612" s="3" t="str">
        <f t="shared" si="38"/>
        <v>OK</v>
      </c>
      <c r="I612" s="3" t="str">
        <f t="shared" si="39"/>
        <v>Cliente Top</v>
      </c>
    </row>
    <row r="613" spans="1:9" x14ac:dyDescent="0.25">
      <c r="A613" s="4">
        <v>43130</v>
      </c>
      <c r="B613" s="3" t="s">
        <v>47</v>
      </c>
      <c r="C613" s="3" t="s">
        <v>6</v>
      </c>
      <c r="D613" s="5">
        <v>2976</v>
      </c>
      <c r="E613" s="5">
        <v>803.52</v>
      </c>
      <c r="F613" s="3" t="str">
        <f t="shared" si="36"/>
        <v>Vender más</v>
      </c>
      <c r="G613" s="3" t="str">
        <f t="shared" si="37"/>
        <v>Vender más</v>
      </c>
      <c r="H613" s="3" t="str">
        <f t="shared" si="38"/>
        <v>OK</v>
      </c>
      <c r="I613" s="3" t="str">
        <f t="shared" si="39"/>
        <v>Dar mimos</v>
      </c>
    </row>
    <row r="614" spans="1:9" x14ac:dyDescent="0.25">
      <c r="A614" s="4">
        <v>43130</v>
      </c>
      <c r="B614" s="3" t="s">
        <v>48</v>
      </c>
      <c r="C614" s="3" t="s">
        <v>9</v>
      </c>
      <c r="D614" s="5">
        <v>1563</v>
      </c>
      <c r="E614" s="5">
        <v>531.41999999999996</v>
      </c>
      <c r="F614" s="3" t="str">
        <f t="shared" si="36"/>
        <v>Vender más</v>
      </c>
      <c r="G614" s="3" t="str">
        <f t="shared" si="37"/>
        <v>Vender más</v>
      </c>
      <c r="H614" s="3" t="str">
        <f t="shared" si="38"/>
        <v>OK</v>
      </c>
      <c r="I614" s="3" t="str">
        <f t="shared" si="39"/>
        <v>Dar mimos</v>
      </c>
    </row>
    <row r="615" spans="1:9" x14ac:dyDescent="0.25">
      <c r="A615" s="4">
        <v>43130</v>
      </c>
      <c r="B615" s="3" t="s">
        <v>49</v>
      </c>
      <c r="C615" s="3" t="s">
        <v>9</v>
      </c>
      <c r="D615" s="5">
        <v>4304</v>
      </c>
      <c r="E615" s="5">
        <v>1936.8</v>
      </c>
      <c r="F615" s="3" t="str">
        <f t="shared" si="36"/>
        <v>Vender más</v>
      </c>
      <c r="G615" s="3" t="str">
        <f t="shared" si="37"/>
        <v>Vender más</v>
      </c>
      <c r="H615" s="3" t="str">
        <f t="shared" si="38"/>
        <v>OK</v>
      </c>
      <c r="I615" s="3" t="str">
        <f t="shared" si="39"/>
        <v>Dar mimos</v>
      </c>
    </row>
    <row r="616" spans="1:9" x14ac:dyDescent="0.25">
      <c r="A616" s="4">
        <v>43130</v>
      </c>
      <c r="B616" s="3" t="s">
        <v>50</v>
      </c>
      <c r="C616" s="3" t="s">
        <v>6</v>
      </c>
      <c r="D616" s="5">
        <v>5197</v>
      </c>
      <c r="E616" s="5">
        <v>1715.01</v>
      </c>
      <c r="F616" s="3" t="str">
        <f t="shared" si="36"/>
        <v>Cliente TOP</v>
      </c>
      <c r="G616" s="3" t="str">
        <f t="shared" si="37"/>
        <v>Cliente TOP</v>
      </c>
      <c r="H616" s="3" t="str">
        <f t="shared" si="38"/>
        <v>OK</v>
      </c>
      <c r="I616" s="3" t="str">
        <f t="shared" si="39"/>
        <v>Cliente Top</v>
      </c>
    </row>
    <row r="617" spans="1:9" x14ac:dyDescent="0.25">
      <c r="A617" s="4">
        <v>43130</v>
      </c>
      <c r="B617" s="3" t="s">
        <v>51</v>
      </c>
      <c r="C617" s="3" t="s">
        <v>6</v>
      </c>
      <c r="D617" s="5">
        <v>7527</v>
      </c>
      <c r="E617" s="5">
        <v>1354.86</v>
      </c>
      <c r="F617" s="3" t="str">
        <f t="shared" si="36"/>
        <v>Cliente TOP</v>
      </c>
      <c r="G617" s="3" t="str">
        <f t="shared" si="37"/>
        <v>Cliente TOP</v>
      </c>
      <c r="H617" s="3" t="str">
        <f t="shared" si="38"/>
        <v>OK</v>
      </c>
      <c r="I617" s="3" t="str">
        <f t="shared" si="39"/>
        <v>Cliente Top</v>
      </c>
    </row>
    <row r="618" spans="1:9" x14ac:dyDescent="0.25">
      <c r="A618" s="4">
        <v>43130</v>
      </c>
      <c r="B618" s="3" t="s">
        <v>52</v>
      </c>
      <c r="C618" s="3" t="s">
        <v>9</v>
      </c>
      <c r="D618" s="5">
        <v>11117</v>
      </c>
      <c r="E618" s="5">
        <v>3557.44</v>
      </c>
      <c r="F618" s="3" t="str">
        <f t="shared" si="36"/>
        <v>Cliente TOP</v>
      </c>
      <c r="G618" s="3" t="str">
        <f t="shared" si="37"/>
        <v>Cliente TOP</v>
      </c>
      <c r="H618" s="3" t="str">
        <f t="shared" si="38"/>
        <v>Llamar al cliente</v>
      </c>
      <c r="I618" s="3" t="str">
        <f t="shared" si="39"/>
        <v>Cliente Top</v>
      </c>
    </row>
    <row r="619" spans="1:9" x14ac:dyDescent="0.25">
      <c r="A619" s="4">
        <v>43126</v>
      </c>
      <c r="B619" s="3" t="s">
        <v>53</v>
      </c>
      <c r="C619" s="3" t="s">
        <v>6</v>
      </c>
      <c r="D619" s="5">
        <v>9110</v>
      </c>
      <c r="E619" s="5">
        <v>3279.6</v>
      </c>
      <c r="F619" s="3" t="str">
        <f t="shared" si="36"/>
        <v>Cliente TOP</v>
      </c>
      <c r="G619" s="3" t="str">
        <f t="shared" si="37"/>
        <v>Cliente TOP</v>
      </c>
      <c r="H619" s="3" t="str">
        <f t="shared" si="38"/>
        <v>OK</v>
      </c>
      <c r="I619" s="3" t="str">
        <f t="shared" si="39"/>
        <v>Cliente Top</v>
      </c>
    </row>
    <row r="620" spans="1:9" x14ac:dyDescent="0.25">
      <c r="A620" s="4">
        <v>43125</v>
      </c>
      <c r="B620" s="3" t="s">
        <v>54</v>
      </c>
      <c r="C620" s="3" t="s">
        <v>9</v>
      </c>
      <c r="D620" s="5">
        <v>10351</v>
      </c>
      <c r="E620" s="5">
        <v>2691.26</v>
      </c>
      <c r="F620" s="3" t="str">
        <f t="shared" si="36"/>
        <v>Cliente TOP</v>
      </c>
      <c r="G620" s="3" t="str">
        <f t="shared" si="37"/>
        <v>Cliente TOP</v>
      </c>
      <c r="H620" s="3" t="str">
        <f t="shared" si="38"/>
        <v>Llamar al cliente</v>
      </c>
      <c r="I620" s="3" t="str">
        <f t="shared" si="39"/>
        <v>Cliente Top</v>
      </c>
    </row>
    <row r="621" spans="1:9" x14ac:dyDescent="0.25">
      <c r="A621" s="4">
        <v>43125</v>
      </c>
      <c r="B621" s="3" t="s">
        <v>55</v>
      </c>
      <c r="C621" s="3" t="s">
        <v>9</v>
      </c>
      <c r="D621" s="5">
        <v>1625</v>
      </c>
      <c r="E621" s="5">
        <v>422.5</v>
      </c>
      <c r="F621" s="3" t="str">
        <f t="shared" si="36"/>
        <v>Vender más</v>
      </c>
      <c r="G621" s="3" t="str">
        <f t="shared" si="37"/>
        <v>Vender más</v>
      </c>
      <c r="H621" s="3" t="str">
        <f t="shared" si="38"/>
        <v>OK</v>
      </c>
      <c r="I621" s="3" t="str">
        <f t="shared" si="39"/>
        <v>Dar mimos</v>
      </c>
    </row>
    <row r="622" spans="1:9" x14ac:dyDescent="0.25">
      <c r="A622" s="4">
        <v>43125</v>
      </c>
      <c r="B622" s="3" t="s">
        <v>56</v>
      </c>
      <c r="C622" s="3" t="s">
        <v>9</v>
      </c>
      <c r="D622" s="5">
        <v>7975</v>
      </c>
      <c r="E622" s="5">
        <v>2950.75</v>
      </c>
      <c r="F622" s="3" t="str">
        <f t="shared" si="36"/>
        <v>Cliente TOP</v>
      </c>
      <c r="G622" s="3" t="str">
        <f t="shared" si="37"/>
        <v>Cliente TOP</v>
      </c>
      <c r="H622" s="3" t="str">
        <f t="shared" si="38"/>
        <v>Llamar al cliente</v>
      </c>
      <c r="I622" s="3" t="str">
        <f t="shared" si="39"/>
        <v>Cliente Top</v>
      </c>
    </row>
    <row r="623" spans="1:9" x14ac:dyDescent="0.25">
      <c r="A623" s="4">
        <v>43125</v>
      </c>
      <c r="B623" s="3" t="s">
        <v>57</v>
      </c>
      <c r="C623" s="3" t="s">
        <v>9</v>
      </c>
      <c r="D623" s="5">
        <v>1664</v>
      </c>
      <c r="E623" s="5">
        <v>449.28</v>
      </c>
      <c r="F623" s="3" t="str">
        <f t="shared" si="36"/>
        <v>Vender más</v>
      </c>
      <c r="G623" s="3" t="str">
        <f t="shared" si="37"/>
        <v>Vender más</v>
      </c>
      <c r="H623" s="3" t="str">
        <f t="shared" si="38"/>
        <v>OK</v>
      </c>
      <c r="I623" s="3" t="str">
        <f t="shared" si="39"/>
        <v>Dar mimos</v>
      </c>
    </row>
    <row r="624" spans="1:9" x14ac:dyDescent="0.25">
      <c r="A624" s="4">
        <v>43155</v>
      </c>
      <c r="B624" s="3" t="s">
        <v>5</v>
      </c>
      <c r="C624" s="3" t="s">
        <v>9</v>
      </c>
      <c r="D624" s="5">
        <v>3980</v>
      </c>
      <c r="E624" s="5">
        <v>1313.4</v>
      </c>
      <c r="F624" s="3" t="str">
        <f t="shared" si="36"/>
        <v>Vender más</v>
      </c>
      <c r="G624" s="3" t="str">
        <f t="shared" si="37"/>
        <v>Vender más</v>
      </c>
      <c r="H624" s="3" t="str">
        <f t="shared" si="38"/>
        <v>OK</v>
      </c>
      <c r="I624" s="3" t="str">
        <f t="shared" si="39"/>
        <v>Dar mimos</v>
      </c>
    </row>
    <row r="625" spans="1:9" x14ac:dyDescent="0.25">
      <c r="A625" s="4">
        <v>43155</v>
      </c>
      <c r="B625" s="3" t="s">
        <v>7</v>
      </c>
      <c r="C625" s="3" t="s">
        <v>6</v>
      </c>
      <c r="D625" s="5">
        <v>10230</v>
      </c>
      <c r="E625" s="5">
        <v>3171.3</v>
      </c>
      <c r="F625" s="3" t="str">
        <f t="shared" si="36"/>
        <v>Cliente TOP</v>
      </c>
      <c r="G625" s="3" t="str">
        <f t="shared" si="37"/>
        <v>Cliente TOP</v>
      </c>
      <c r="H625" s="3" t="str">
        <f t="shared" si="38"/>
        <v>OK</v>
      </c>
      <c r="I625" s="3" t="str">
        <f t="shared" si="39"/>
        <v>Cliente Top</v>
      </c>
    </row>
    <row r="626" spans="1:9" x14ac:dyDescent="0.25">
      <c r="A626" s="4">
        <v>43155</v>
      </c>
      <c r="B626" s="3" t="s">
        <v>8</v>
      </c>
      <c r="C626" s="3" t="s">
        <v>6</v>
      </c>
      <c r="D626" s="5">
        <v>7749</v>
      </c>
      <c r="E626" s="5">
        <v>1162.3499999999999</v>
      </c>
      <c r="F626" s="3" t="str">
        <f t="shared" si="36"/>
        <v>Cliente TOP</v>
      </c>
      <c r="G626" s="3" t="str">
        <f t="shared" si="37"/>
        <v>Cliente TOP</v>
      </c>
      <c r="H626" s="3" t="str">
        <f t="shared" si="38"/>
        <v>OK</v>
      </c>
      <c r="I626" s="3" t="str">
        <f t="shared" si="39"/>
        <v>Cliente Top</v>
      </c>
    </row>
    <row r="627" spans="1:9" x14ac:dyDescent="0.25">
      <c r="A627" s="4">
        <v>43155</v>
      </c>
      <c r="B627" s="3" t="s">
        <v>10</v>
      </c>
      <c r="C627" s="3" t="s">
        <v>9</v>
      </c>
      <c r="D627" s="5">
        <v>4349</v>
      </c>
      <c r="E627" s="5">
        <v>652.35</v>
      </c>
      <c r="F627" s="3" t="str">
        <f t="shared" si="36"/>
        <v>Vender más</v>
      </c>
      <c r="G627" s="3" t="str">
        <f t="shared" si="37"/>
        <v>Vender más</v>
      </c>
      <c r="H627" s="3" t="str">
        <f t="shared" si="38"/>
        <v>OK</v>
      </c>
      <c r="I627" s="3" t="str">
        <f t="shared" si="39"/>
        <v>Dar mimos</v>
      </c>
    </row>
    <row r="628" spans="1:9" x14ac:dyDescent="0.25">
      <c r="A628" s="4">
        <v>43155</v>
      </c>
      <c r="B628" s="3" t="s">
        <v>11</v>
      </c>
      <c r="C628" s="3" t="s">
        <v>9</v>
      </c>
      <c r="D628" s="5">
        <v>5360</v>
      </c>
      <c r="E628" s="5">
        <v>2197.6</v>
      </c>
      <c r="F628" s="3" t="str">
        <f t="shared" si="36"/>
        <v>Cliente TOP</v>
      </c>
      <c r="G628" s="3" t="str">
        <f t="shared" si="37"/>
        <v>Cliente TOP</v>
      </c>
      <c r="H628" s="3" t="str">
        <f t="shared" si="38"/>
        <v>Llamar al cliente</v>
      </c>
      <c r="I628" s="3" t="str">
        <f t="shared" si="39"/>
        <v>Cliente Top</v>
      </c>
    </row>
    <row r="629" spans="1:9" x14ac:dyDescent="0.25">
      <c r="A629" s="4">
        <v>43155</v>
      </c>
      <c r="B629" s="3" t="s">
        <v>12</v>
      </c>
      <c r="C629" s="3" t="s">
        <v>6</v>
      </c>
      <c r="D629" s="5">
        <v>10393</v>
      </c>
      <c r="E629" s="5">
        <v>1662.88</v>
      </c>
      <c r="F629" s="3" t="str">
        <f t="shared" si="36"/>
        <v>Cliente TOP</v>
      </c>
      <c r="G629" s="3" t="str">
        <f t="shared" si="37"/>
        <v>Cliente TOP</v>
      </c>
      <c r="H629" s="3" t="str">
        <f t="shared" si="38"/>
        <v>OK</v>
      </c>
      <c r="I629" s="3" t="str">
        <f t="shared" si="39"/>
        <v>Cliente Top</v>
      </c>
    </row>
    <row r="630" spans="1:9" x14ac:dyDescent="0.25">
      <c r="A630" s="4">
        <v>43155</v>
      </c>
      <c r="B630" s="3" t="s">
        <v>13</v>
      </c>
      <c r="C630" s="3" t="s">
        <v>6</v>
      </c>
      <c r="D630" s="5">
        <v>9839</v>
      </c>
      <c r="E630" s="5">
        <v>1967.8</v>
      </c>
      <c r="F630" s="3" t="str">
        <f t="shared" si="36"/>
        <v>Cliente TOP</v>
      </c>
      <c r="G630" s="3" t="str">
        <f t="shared" si="37"/>
        <v>Cliente TOP</v>
      </c>
      <c r="H630" s="3" t="str">
        <f t="shared" si="38"/>
        <v>OK</v>
      </c>
      <c r="I630" s="3" t="str">
        <f t="shared" si="39"/>
        <v>Cliente Top</v>
      </c>
    </row>
    <row r="631" spans="1:9" x14ac:dyDescent="0.25">
      <c r="A631" s="4">
        <v>43155</v>
      </c>
      <c r="B631" s="3" t="s">
        <v>14</v>
      </c>
      <c r="C631" s="3" t="s">
        <v>9</v>
      </c>
      <c r="D631" s="5">
        <v>3096</v>
      </c>
      <c r="E631" s="5">
        <v>1331.28</v>
      </c>
      <c r="F631" s="3" t="str">
        <f t="shared" si="36"/>
        <v>Vender más</v>
      </c>
      <c r="G631" s="3" t="str">
        <f t="shared" si="37"/>
        <v>Vender más</v>
      </c>
      <c r="H631" s="3" t="str">
        <f t="shared" si="38"/>
        <v>OK</v>
      </c>
      <c r="I631" s="3" t="str">
        <f t="shared" si="39"/>
        <v>Dar mimos</v>
      </c>
    </row>
    <row r="632" spans="1:9" x14ac:dyDescent="0.25">
      <c r="A632" s="4">
        <v>43155</v>
      </c>
      <c r="B632" s="3" t="s">
        <v>15</v>
      </c>
      <c r="C632" s="3" t="s">
        <v>6</v>
      </c>
      <c r="D632" s="5">
        <v>7169</v>
      </c>
      <c r="E632" s="5">
        <v>1362.11</v>
      </c>
      <c r="F632" s="3" t="str">
        <f t="shared" si="36"/>
        <v>Cliente TOP</v>
      </c>
      <c r="G632" s="3" t="str">
        <f t="shared" si="37"/>
        <v>Cliente TOP</v>
      </c>
      <c r="H632" s="3" t="str">
        <f t="shared" si="38"/>
        <v>OK</v>
      </c>
      <c r="I632" s="3" t="str">
        <f t="shared" si="39"/>
        <v>Cliente Top</v>
      </c>
    </row>
    <row r="633" spans="1:9" x14ac:dyDescent="0.25">
      <c r="A633" s="4">
        <v>43155</v>
      </c>
      <c r="B633" s="3" t="s">
        <v>16</v>
      </c>
      <c r="C633" s="3" t="s">
        <v>9</v>
      </c>
      <c r="D633" s="5">
        <v>1732</v>
      </c>
      <c r="E633" s="5">
        <v>415.68</v>
      </c>
      <c r="F633" s="3" t="str">
        <f t="shared" si="36"/>
        <v>Vender más</v>
      </c>
      <c r="G633" s="3" t="str">
        <f t="shared" si="37"/>
        <v>Vender más</v>
      </c>
      <c r="H633" s="3" t="str">
        <f t="shared" si="38"/>
        <v>OK</v>
      </c>
      <c r="I633" s="3" t="str">
        <f t="shared" si="39"/>
        <v>Dar mimos</v>
      </c>
    </row>
    <row r="634" spans="1:9" x14ac:dyDescent="0.25">
      <c r="A634" s="4">
        <v>43155</v>
      </c>
      <c r="B634" s="3" t="s">
        <v>17</v>
      </c>
      <c r="C634" s="3" t="s">
        <v>9</v>
      </c>
      <c r="D634" s="5">
        <v>7981</v>
      </c>
      <c r="E634" s="5">
        <v>2474.11</v>
      </c>
      <c r="F634" s="3" t="str">
        <f t="shared" si="36"/>
        <v>Cliente TOP</v>
      </c>
      <c r="G634" s="3" t="str">
        <f t="shared" si="37"/>
        <v>Cliente TOP</v>
      </c>
      <c r="H634" s="3" t="str">
        <f t="shared" si="38"/>
        <v>Llamar al cliente</v>
      </c>
      <c r="I634" s="3" t="str">
        <f t="shared" si="39"/>
        <v>Cliente Top</v>
      </c>
    </row>
    <row r="635" spans="1:9" x14ac:dyDescent="0.25">
      <c r="A635" s="4">
        <v>43155</v>
      </c>
      <c r="B635" s="3" t="s">
        <v>18</v>
      </c>
      <c r="C635" s="3" t="s">
        <v>9</v>
      </c>
      <c r="D635" s="5">
        <v>9585</v>
      </c>
      <c r="E635" s="5">
        <v>3450.6</v>
      </c>
      <c r="F635" s="3" t="str">
        <f t="shared" si="36"/>
        <v>Cliente TOP</v>
      </c>
      <c r="G635" s="3" t="str">
        <f t="shared" si="37"/>
        <v>Cliente TOP</v>
      </c>
      <c r="H635" s="3" t="str">
        <f t="shared" si="38"/>
        <v>Llamar al cliente</v>
      </c>
      <c r="I635" s="3" t="str">
        <f t="shared" si="39"/>
        <v>Cliente Top</v>
      </c>
    </row>
    <row r="636" spans="1:9" x14ac:dyDescent="0.25">
      <c r="A636" s="4">
        <v>43155</v>
      </c>
      <c r="B636" s="3" t="s">
        <v>19</v>
      </c>
      <c r="C636" s="3" t="s">
        <v>9</v>
      </c>
      <c r="D636" s="5">
        <v>11838</v>
      </c>
      <c r="E636" s="5">
        <v>2367.6</v>
      </c>
      <c r="F636" s="3" t="str">
        <f t="shared" si="36"/>
        <v>Cliente TOP</v>
      </c>
      <c r="G636" s="3" t="str">
        <f t="shared" si="37"/>
        <v>Cliente TOP</v>
      </c>
      <c r="H636" s="3" t="str">
        <f t="shared" si="38"/>
        <v>Llamar al cliente</v>
      </c>
      <c r="I636" s="3" t="str">
        <f t="shared" si="39"/>
        <v>Cliente Top</v>
      </c>
    </row>
    <row r="637" spans="1:9" x14ac:dyDescent="0.25">
      <c r="A637" s="4">
        <v>43155</v>
      </c>
      <c r="B637" s="3" t="s">
        <v>20</v>
      </c>
      <c r="C637" s="3" t="s">
        <v>9</v>
      </c>
      <c r="D637" s="5">
        <v>1953</v>
      </c>
      <c r="E637" s="5">
        <v>468.72</v>
      </c>
      <c r="F637" s="3" t="str">
        <f t="shared" si="36"/>
        <v>Vender más</v>
      </c>
      <c r="G637" s="3" t="str">
        <f t="shared" si="37"/>
        <v>Vender más</v>
      </c>
      <c r="H637" s="3" t="str">
        <f t="shared" si="38"/>
        <v>OK</v>
      </c>
      <c r="I637" s="3" t="str">
        <f t="shared" si="39"/>
        <v>Dar mimos</v>
      </c>
    </row>
    <row r="638" spans="1:9" x14ac:dyDescent="0.25">
      <c r="A638" s="4">
        <v>43155</v>
      </c>
      <c r="B638" s="3" t="s">
        <v>21</v>
      </c>
      <c r="C638" s="3" t="s">
        <v>6</v>
      </c>
      <c r="D638" s="5">
        <v>3048</v>
      </c>
      <c r="E638" s="5">
        <v>822.96</v>
      </c>
      <c r="F638" s="3" t="str">
        <f t="shared" si="36"/>
        <v>Vender más</v>
      </c>
      <c r="G638" s="3" t="str">
        <f t="shared" si="37"/>
        <v>Vender más</v>
      </c>
      <c r="H638" s="3" t="str">
        <f t="shared" si="38"/>
        <v>OK</v>
      </c>
      <c r="I638" s="3" t="str">
        <f t="shared" si="39"/>
        <v>Dar mimos</v>
      </c>
    </row>
    <row r="639" spans="1:9" x14ac:dyDescent="0.25">
      <c r="A639" s="4">
        <v>43155</v>
      </c>
      <c r="B639" s="3" t="s">
        <v>22</v>
      </c>
      <c r="C639" s="3" t="s">
        <v>6</v>
      </c>
      <c r="D639" s="5">
        <v>7864</v>
      </c>
      <c r="E639" s="5">
        <v>3145.6</v>
      </c>
      <c r="F639" s="3" t="str">
        <f t="shared" si="36"/>
        <v>Cliente TOP</v>
      </c>
      <c r="G639" s="3" t="str">
        <f t="shared" si="37"/>
        <v>Cliente TOP</v>
      </c>
      <c r="H639" s="3" t="str">
        <f t="shared" si="38"/>
        <v>OK</v>
      </c>
      <c r="I639" s="3" t="str">
        <f t="shared" si="39"/>
        <v>Cliente Top</v>
      </c>
    </row>
    <row r="640" spans="1:9" x14ac:dyDescent="0.25">
      <c r="A640" s="4">
        <v>43155</v>
      </c>
      <c r="B640" s="3" t="s">
        <v>23</v>
      </c>
      <c r="C640" s="3" t="s">
        <v>9</v>
      </c>
      <c r="D640" s="5">
        <v>10925</v>
      </c>
      <c r="E640" s="5">
        <v>3168.25</v>
      </c>
      <c r="F640" s="3" t="str">
        <f t="shared" si="36"/>
        <v>Cliente TOP</v>
      </c>
      <c r="G640" s="3" t="str">
        <f t="shared" si="37"/>
        <v>Cliente TOP</v>
      </c>
      <c r="H640" s="3" t="str">
        <f t="shared" si="38"/>
        <v>Llamar al cliente</v>
      </c>
      <c r="I640" s="3" t="str">
        <f t="shared" si="39"/>
        <v>Cliente Top</v>
      </c>
    </row>
    <row r="641" spans="1:9" x14ac:dyDescent="0.25">
      <c r="A641" s="4">
        <v>43155</v>
      </c>
      <c r="B641" s="3" t="s">
        <v>24</v>
      </c>
      <c r="C641" s="3" t="s">
        <v>9</v>
      </c>
      <c r="D641" s="5">
        <v>1230</v>
      </c>
      <c r="E641" s="5">
        <v>467.4</v>
      </c>
      <c r="F641" s="3" t="str">
        <f t="shared" si="36"/>
        <v>Vender más</v>
      </c>
      <c r="G641" s="3" t="str">
        <f t="shared" si="37"/>
        <v>Vender más</v>
      </c>
      <c r="H641" s="3" t="str">
        <f t="shared" si="38"/>
        <v>OK</v>
      </c>
      <c r="I641" s="3" t="str">
        <f t="shared" si="39"/>
        <v>Dar mimos</v>
      </c>
    </row>
    <row r="642" spans="1:9" x14ac:dyDescent="0.25">
      <c r="A642" s="4">
        <v>43155</v>
      </c>
      <c r="B642" s="3" t="s">
        <v>25</v>
      </c>
      <c r="C642" s="3" t="s">
        <v>6</v>
      </c>
      <c r="D642" s="5">
        <v>7914</v>
      </c>
      <c r="E642" s="5">
        <v>1503.66</v>
      </c>
      <c r="F642" s="3" t="str">
        <f t="shared" ref="F642:F705" si="40">IF(D642&gt;5000,"Cliente TOP","Vender más")</f>
        <v>Cliente TOP</v>
      </c>
      <c r="G642" s="3" t="str">
        <f t="shared" si="37"/>
        <v>Cliente TOP</v>
      </c>
      <c r="H642" s="3" t="str">
        <f t="shared" si="38"/>
        <v>OK</v>
      </c>
      <c r="I642" s="3" t="str">
        <f t="shared" si="39"/>
        <v>Cliente Top</v>
      </c>
    </row>
    <row r="643" spans="1:9" x14ac:dyDescent="0.25">
      <c r="A643" s="4">
        <v>43155</v>
      </c>
      <c r="B643" s="3" t="s">
        <v>26</v>
      </c>
      <c r="C643" s="3" t="s">
        <v>6</v>
      </c>
      <c r="D643" s="5">
        <v>9978</v>
      </c>
      <c r="E643" s="5">
        <v>3192.96</v>
      </c>
      <c r="F643" s="3" t="str">
        <f t="shared" si="40"/>
        <v>Cliente TOP</v>
      </c>
      <c r="G643" s="3" t="str">
        <f t="shared" ref="G643:G706" si="41">IF(D643&gt;=5000,"Cliente TOP","Vender más")</f>
        <v>Cliente TOP</v>
      </c>
      <c r="H643" s="3" t="str">
        <f t="shared" ref="H643:H706" si="42">IF(AND(C643="Pendiente",D643&gt;=5000),"Llamar al cliente","OK")</f>
        <v>OK</v>
      </c>
      <c r="I643" s="3" t="str">
        <f t="shared" ref="I643:I706" si="43">IF(OR(D643&gt;=5000,E643&gt;=3000),"Cliente Top","Dar mimos")</f>
        <v>Cliente Top</v>
      </c>
    </row>
    <row r="644" spans="1:9" x14ac:dyDescent="0.25">
      <c r="A644" s="4">
        <v>43155</v>
      </c>
      <c r="B644" s="3" t="s">
        <v>27</v>
      </c>
      <c r="C644" s="3" t="s">
        <v>9</v>
      </c>
      <c r="D644" s="5">
        <v>6793</v>
      </c>
      <c r="E644" s="5">
        <v>1222.74</v>
      </c>
      <c r="F644" s="3" t="str">
        <f t="shared" si="40"/>
        <v>Cliente TOP</v>
      </c>
      <c r="G644" s="3" t="str">
        <f t="shared" si="41"/>
        <v>Cliente TOP</v>
      </c>
      <c r="H644" s="3" t="str">
        <f t="shared" si="42"/>
        <v>Llamar al cliente</v>
      </c>
      <c r="I644" s="3" t="str">
        <f t="shared" si="43"/>
        <v>Cliente Top</v>
      </c>
    </row>
    <row r="645" spans="1:9" x14ac:dyDescent="0.25">
      <c r="A645" s="4">
        <v>43155</v>
      </c>
      <c r="B645" s="3" t="s">
        <v>28</v>
      </c>
      <c r="C645" s="3" t="s">
        <v>6</v>
      </c>
      <c r="D645" s="5">
        <v>5112</v>
      </c>
      <c r="E645" s="5">
        <v>1329.12</v>
      </c>
      <c r="F645" s="3" t="str">
        <f t="shared" si="40"/>
        <v>Cliente TOP</v>
      </c>
      <c r="G645" s="3" t="str">
        <f t="shared" si="41"/>
        <v>Cliente TOP</v>
      </c>
      <c r="H645" s="3" t="str">
        <f t="shared" si="42"/>
        <v>OK</v>
      </c>
      <c r="I645" s="3" t="str">
        <f t="shared" si="43"/>
        <v>Cliente Top</v>
      </c>
    </row>
    <row r="646" spans="1:9" x14ac:dyDescent="0.25">
      <c r="A646" s="4">
        <v>43155</v>
      </c>
      <c r="B646" s="3" t="s">
        <v>29</v>
      </c>
      <c r="C646" s="3" t="s">
        <v>9</v>
      </c>
      <c r="D646" s="5">
        <v>8020</v>
      </c>
      <c r="E646" s="5">
        <v>3288.2</v>
      </c>
      <c r="F646" s="3" t="str">
        <f t="shared" si="40"/>
        <v>Cliente TOP</v>
      </c>
      <c r="G646" s="3" t="str">
        <f t="shared" si="41"/>
        <v>Cliente TOP</v>
      </c>
      <c r="H646" s="3" t="str">
        <f t="shared" si="42"/>
        <v>Llamar al cliente</v>
      </c>
      <c r="I646" s="3" t="str">
        <f t="shared" si="43"/>
        <v>Cliente Top</v>
      </c>
    </row>
    <row r="647" spans="1:9" x14ac:dyDescent="0.25">
      <c r="A647" s="4">
        <v>43155</v>
      </c>
      <c r="B647" s="3" t="s">
        <v>30</v>
      </c>
      <c r="C647" s="3" t="s">
        <v>9</v>
      </c>
      <c r="D647" s="5">
        <v>5233</v>
      </c>
      <c r="E647" s="5">
        <v>941.94</v>
      </c>
      <c r="F647" s="3" t="str">
        <f t="shared" si="40"/>
        <v>Cliente TOP</v>
      </c>
      <c r="G647" s="3" t="str">
        <f t="shared" si="41"/>
        <v>Cliente TOP</v>
      </c>
      <c r="H647" s="3" t="str">
        <f t="shared" si="42"/>
        <v>Llamar al cliente</v>
      </c>
      <c r="I647" s="3" t="str">
        <f t="shared" si="43"/>
        <v>Cliente Top</v>
      </c>
    </row>
    <row r="648" spans="1:9" x14ac:dyDescent="0.25">
      <c r="A648" s="4">
        <v>43155</v>
      </c>
      <c r="B648" s="3" t="s">
        <v>31</v>
      </c>
      <c r="C648" s="3" t="s">
        <v>9</v>
      </c>
      <c r="D648" s="5">
        <v>11630</v>
      </c>
      <c r="E648" s="5">
        <v>3372.7</v>
      </c>
      <c r="F648" s="3" t="str">
        <f t="shared" si="40"/>
        <v>Cliente TOP</v>
      </c>
      <c r="G648" s="3" t="str">
        <f t="shared" si="41"/>
        <v>Cliente TOP</v>
      </c>
      <c r="H648" s="3" t="str">
        <f t="shared" si="42"/>
        <v>Llamar al cliente</v>
      </c>
      <c r="I648" s="3" t="str">
        <f t="shared" si="43"/>
        <v>Cliente Top</v>
      </c>
    </row>
    <row r="649" spans="1:9" x14ac:dyDescent="0.25">
      <c r="A649" s="4">
        <v>43155</v>
      </c>
      <c r="B649" s="3" t="s">
        <v>32</v>
      </c>
      <c r="C649" s="3" t="s">
        <v>9</v>
      </c>
      <c r="D649" s="5">
        <v>8901</v>
      </c>
      <c r="E649" s="5">
        <v>2759.31</v>
      </c>
      <c r="F649" s="3" t="str">
        <f t="shared" si="40"/>
        <v>Cliente TOP</v>
      </c>
      <c r="G649" s="3" t="str">
        <f t="shared" si="41"/>
        <v>Cliente TOP</v>
      </c>
      <c r="H649" s="3" t="str">
        <f t="shared" si="42"/>
        <v>Llamar al cliente</v>
      </c>
      <c r="I649" s="3" t="str">
        <f t="shared" si="43"/>
        <v>Cliente Top</v>
      </c>
    </row>
    <row r="650" spans="1:9" x14ac:dyDescent="0.25">
      <c r="A650" s="4">
        <v>43155</v>
      </c>
      <c r="B650" s="3" t="s">
        <v>33</v>
      </c>
      <c r="C650" s="3" t="s">
        <v>9</v>
      </c>
      <c r="D650" s="5">
        <v>7075</v>
      </c>
      <c r="E650" s="5">
        <v>3183.75</v>
      </c>
      <c r="F650" s="3" t="str">
        <f t="shared" si="40"/>
        <v>Cliente TOP</v>
      </c>
      <c r="G650" s="3" t="str">
        <f t="shared" si="41"/>
        <v>Cliente TOP</v>
      </c>
      <c r="H650" s="3" t="str">
        <f t="shared" si="42"/>
        <v>Llamar al cliente</v>
      </c>
      <c r="I650" s="3" t="str">
        <f t="shared" si="43"/>
        <v>Cliente Top</v>
      </c>
    </row>
    <row r="651" spans="1:9" x14ac:dyDescent="0.25">
      <c r="A651" s="4">
        <v>43155</v>
      </c>
      <c r="B651" s="3" t="s">
        <v>34</v>
      </c>
      <c r="C651" s="3" t="s">
        <v>6</v>
      </c>
      <c r="D651" s="5">
        <v>11718</v>
      </c>
      <c r="E651" s="5">
        <v>4218.4799999999996</v>
      </c>
      <c r="F651" s="3" t="str">
        <f t="shared" si="40"/>
        <v>Cliente TOP</v>
      </c>
      <c r="G651" s="3" t="str">
        <f t="shared" si="41"/>
        <v>Cliente TOP</v>
      </c>
      <c r="H651" s="3" t="str">
        <f t="shared" si="42"/>
        <v>OK</v>
      </c>
      <c r="I651" s="3" t="str">
        <f t="shared" si="43"/>
        <v>Cliente Top</v>
      </c>
    </row>
    <row r="652" spans="1:9" x14ac:dyDescent="0.25">
      <c r="A652" s="4">
        <v>43155</v>
      </c>
      <c r="B652" s="3" t="s">
        <v>35</v>
      </c>
      <c r="C652" s="3" t="s">
        <v>6</v>
      </c>
      <c r="D652" s="5">
        <v>3239</v>
      </c>
      <c r="E652" s="5">
        <v>906.92</v>
      </c>
      <c r="F652" s="3" t="str">
        <f t="shared" si="40"/>
        <v>Vender más</v>
      </c>
      <c r="G652" s="3" t="str">
        <f t="shared" si="41"/>
        <v>Vender más</v>
      </c>
      <c r="H652" s="3" t="str">
        <f t="shared" si="42"/>
        <v>OK</v>
      </c>
      <c r="I652" s="3" t="str">
        <f t="shared" si="43"/>
        <v>Dar mimos</v>
      </c>
    </row>
    <row r="653" spans="1:9" x14ac:dyDescent="0.25">
      <c r="A653" s="4">
        <v>43155</v>
      </c>
      <c r="B653" s="3" t="s">
        <v>36</v>
      </c>
      <c r="C653" s="3" t="s">
        <v>9</v>
      </c>
      <c r="D653" s="5">
        <v>4516</v>
      </c>
      <c r="E653" s="5">
        <v>1806.4</v>
      </c>
      <c r="F653" s="3" t="str">
        <f t="shared" si="40"/>
        <v>Vender más</v>
      </c>
      <c r="G653" s="3" t="str">
        <f t="shared" si="41"/>
        <v>Vender más</v>
      </c>
      <c r="H653" s="3" t="str">
        <f t="shared" si="42"/>
        <v>OK</v>
      </c>
      <c r="I653" s="3" t="str">
        <f t="shared" si="43"/>
        <v>Dar mimos</v>
      </c>
    </row>
    <row r="654" spans="1:9" x14ac:dyDescent="0.25">
      <c r="A654" s="4">
        <v>43155</v>
      </c>
      <c r="B654" s="3" t="s">
        <v>37</v>
      </c>
      <c r="C654" s="3" t="s">
        <v>9</v>
      </c>
      <c r="D654" s="5">
        <v>4823</v>
      </c>
      <c r="E654" s="5">
        <v>1350.44</v>
      </c>
      <c r="F654" s="3" t="str">
        <f t="shared" si="40"/>
        <v>Vender más</v>
      </c>
      <c r="G654" s="3" t="str">
        <f t="shared" si="41"/>
        <v>Vender más</v>
      </c>
      <c r="H654" s="3" t="str">
        <f t="shared" si="42"/>
        <v>OK</v>
      </c>
      <c r="I654" s="3" t="str">
        <f t="shared" si="43"/>
        <v>Dar mimos</v>
      </c>
    </row>
    <row r="655" spans="1:9" x14ac:dyDescent="0.25">
      <c r="A655" s="4">
        <v>43155</v>
      </c>
      <c r="B655" s="3" t="s">
        <v>38</v>
      </c>
      <c r="C655" s="3" t="s">
        <v>6</v>
      </c>
      <c r="D655" s="5">
        <v>3169</v>
      </c>
      <c r="E655" s="5">
        <v>475.35</v>
      </c>
      <c r="F655" s="3" t="str">
        <f t="shared" si="40"/>
        <v>Vender más</v>
      </c>
      <c r="G655" s="3" t="str">
        <f t="shared" si="41"/>
        <v>Vender más</v>
      </c>
      <c r="H655" s="3" t="str">
        <f t="shared" si="42"/>
        <v>OK</v>
      </c>
      <c r="I655" s="3" t="str">
        <f t="shared" si="43"/>
        <v>Dar mimos</v>
      </c>
    </row>
    <row r="656" spans="1:9" x14ac:dyDescent="0.25">
      <c r="A656" s="4">
        <v>43155</v>
      </c>
      <c r="B656" s="3" t="s">
        <v>39</v>
      </c>
      <c r="C656" s="3" t="s">
        <v>6</v>
      </c>
      <c r="D656" s="5">
        <v>6883</v>
      </c>
      <c r="E656" s="5">
        <v>2959.69</v>
      </c>
      <c r="F656" s="3" t="str">
        <f t="shared" si="40"/>
        <v>Cliente TOP</v>
      </c>
      <c r="G656" s="3" t="str">
        <f t="shared" si="41"/>
        <v>Cliente TOP</v>
      </c>
      <c r="H656" s="3" t="str">
        <f t="shared" si="42"/>
        <v>OK</v>
      </c>
      <c r="I656" s="3" t="str">
        <f t="shared" si="43"/>
        <v>Cliente Top</v>
      </c>
    </row>
    <row r="657" spans="1:9" x14ac:dyDescent="0.25">
      <c r="A657" s="4">
        <v>43189</v>
      </c>
      <c r="B657" s="3" t="s">
        <v>5</v>
      </c>
      <c r="C657" s="3" t="s">
        <v>9</v>
      </c>
      <c r="D657" s="5">
        <v>2690</v>
      </c>
      <c r="E657" s="5">
        <v>833.9</v>
      </c>
      <c r="F657" s="3" t="str">
        <f t="shared" si="40"/>
        <v>Vender más</v>
      </c>
      <c r="G657" s="3" t="str">
        <f t="shared" si="41"/>
        <v>Vender más</v>
      </c>
      <c r="H657" s="3" t="str">
        <f t="shared" si="42"/>
        <v>OK</v>
      </c>
      <c r="I657" s="3" t="str">
        <f t="shared" si="43"/>
        <v>Dar mimos</v>
      </c>
    </row>
    <row r="658" spans="1:9" x14ac:dyDescent="0.25">
      <c r="A658" s="4">
        <v>43185</v>
      </c>
      <c r="B658" s="3" t="s">
        <v>7</v>
      </c>
      <c r="C658" s="3" t="s">
        <v>6</v>
      </c>
      <c r="D658" s="5">
        <v>10203</v>
      </c>
      <c r="E658" s="5">
        <v>4387.29</v>
      </c>
      <c r="F658" s="3" t="str">
        <f t="shared" si="40"/>
        <v>Cliente TOP</v>
      </c>
      <c r="G658" s="3" t="str">
        <f t="shared" si="41"/>
        <v>Cliente TOP</v>
      </c>
      <c r="H658" s="3" t="str">
        <f t="shared" si="42"/>
        <v>OK</v>
      </c>
      <c r="I658" s="3" t="str">
        <f t="shared" si="43"/>
        <v>Cliente Top</v>
      </c>
    </row>
    <row r="659" spans="1:9" x14ac:dyDescent="0.25">
      <c r="A659" s="4">
        <v>43184</v>
      </c>
      <c r="B659" s="3" t="s">
        <v>8</v>
      </c>
      <c r="C659" s="3" t="s">
        <v>9</v>
      </c>
      <c r="D659" s="5">
        <v>1631</v>
      </c>
      <c r="E659" s="5">
        <v>587.16</v>
      </c>
      <c r="F659" s="3" t="str">
        <f t="shared" si="40"/>
        <v>Vender más</v>
      </c>
      <c r="G659" s="3" t="str">
        <f t="shared" si="41"/>
        <v>Vender más</v>
      </c>
      <c r="H659" s="3" t="str">
        <f t="shared" si="42"/>
        <v>OK</v>
      </c>
      <c r="I659" s="3" t="str">
        <f t="shared" si="43"/>
        <v>Dar mimos</v>
      </c>
    </row>
    <row r="660" spans="1:9" x14ac:dyDescent="0.25">
      <c r="A660" s="4">
        <v>43184</v>
      </c>
      <c r="B660" s="3" t="s">
        <v>10</v>
      </c>
      <c r="C660" s="3" t="s">
        <v>9</v>
      </c>
      <c r="D660" s="5">
        <v>5025</v>
      </c>
      <c r="E660" s="5">
        <v>804</v>
      </c>
      <c r="F660" s="3" t="str">
        <f t="shared" si="40"/>
        <v>Cliente TOP</v>
      </c>
      <c r="G660" s="3" t="str">
        <f t="shared" si="41"/>
        <v>Cliente TOP</v>
      </c>
      <c r="H660" s="3" t="str">
        <f t="shared" si="42"/>
        <v>Llamar al cliente</v>
      </c>
      <c r="I660" s="3" t="str">
        <f t="shared" si="43"/>
        <v>Cliente Top</v>
      </c>
    </row>
    <row r="661" spans="1:9" x14ac:dyDescent="0.25">
      <c r="A661" s="4">
        <v>43184</v>
      </c>
      <c r="B661" s="3" t="s">
        <v>11</v>
      </c>
      <c r="C661" s="3" t="s">
        <v>9</v>
      </c>
      <c r="D661" s="5">
        <v>9670</v>
      </c>
      <c r="E661" s="5">
        <v>2514.1999999999998</v>
      </c>
      <c r="F661" s="3" t="str">
        <f t="shared" si="40"/>
        <v>Cliente TOP</v>
      </c>
      <c r="G661" s="3" t="str">
        <f t="shared" si="41"/>
        <v>Cliente TOP</v>
      </c>
      <c r="H661" s="3" t="str">
        <f t="shared" si="42"/>
        <v>Llamar al cliente</v>
      </c>
      <c r="I661" s="3" t="str">
        <f t="shared" si="43"/>
        <v>Cliente Top</v>
      </c>
    </row>
    <row r="662" spans="1:9" x14ac:dyDescent="0.25">
      <c r="A662" s="4">
        <v>43184</v>
      </c>
      <c r="B662" s="3" t="s">
        <v>12</v>
      </c>
      <c r="C662" s="3" t="s">
        <v>9</v>
      </c>
      <c r="D662" s="5">
        <v>8905</v>
      </c>
      <c r="E662" s="5">
        <v>3562</v>
      </c>
      <c r="F662" s="3" t="str">
        <f t="shared" si="40"/>
        <v>Cliente TOP</v>
      </c>
      <c r="G662" s="3" t="str">
        <f t="shared" si="41"/>
        <v>Cliente TOP</v>
      </c>
      <c r="H662" s="3" t="str">
        <f t="shared" si="42"/>
        <v>Llamar al cliente</v>
      </c>
      <c r="I662" s="3" t="str">
        <f t="shared" si="43"/>
        <v>Cliente Top</v>
      </c>
    </row>
    <row r="663" spans="1:9" x14ac:dyDescent="0.25">
      <c r="A663" s="4">
        <v>43183</v>
      </c>
      <c r="B663" s="3" t="s">
        <v>13</v>
      </c>
      <c r="C663" s="3" t="s">
        <v>9</v>
      </c>
      <c r="D663" s="5">
        <v>8001</v>
      </c>
      <c r="E663" s="5">
        <v>3200.4</v>
      </c>
      <c r="F663" s="3" t="str">
        <f t="shared" si="40"/>
        <v>Cliente TOP</v>
      </c>
      <c r="G663" s="3" t="str">
        <f t="shared" si="41"/>
        <v>Cliente TOP</v>
      </c>
      <c r="H663" s="3" t="str">
        <f t="shared" si="42"/>
        <v>Llamar al cliente</v>
      </c>
      <c r="I663" s="3" t="str">
        <f t="shared" si="43"/>
        <v>Cliente Top</v>
      </c>
    </row>
    <row r="664" spans="1:9" x14ac:dyDescent="0.25">
      <c r="A664" s="4">
        <v>43189</v>
      </c>
      <c r="B664" s="3" t="s">
        <v>14</v>
      </c>
      <c r="C664" s="3" t="s">
        <v>6</v>
      </c>
      <c r="D664" s="5">
        <v>6497</v>
      </c>
      <c r="E664" s="5">
        <v>1819.16</v>
      </c>
      <c r="F664" s="3" t="str">
        <f t="shared" si="40"/>
        <v>Cliente TOP</v>
      </c>
      <c r="G664" s="3" t="str">
        <f t="shared" si="41"/>
        <v>Cliente TOP</v>
      </c>
      <c r="H664" s="3" t="str">
        <f t="shared" si="42"/>
        <v>OK</v>
      </c>
      <c r="I664" s="3" t="str">
        <f t="shared" si="43"/>
        <v>Cliente Top</v>
      </c>
    </row>
    <row r="665" spans="1:9" x14ac:dyDescent="0.25">
      <c r="A665" s="4">
        <v>43189</v>
      </c>
      <c r="B665" s="3" t="s">
        <v>15</v>
      </c>
      <c r="C665" s="3" t="s">
        <v>6</v>
      </c>
      <c r="D665" s="5">
        <v>5836</v>
      </c>
      <c r="E665" s="5">
        <v>1050.48</v>
      </c>
      <c r="F665" s="3" t="str">
        <f t="shared" si="40"/>
        <v>Cliente TOP</v>
      </c>
      <c r="G665" s="3" t="str">
        <f t="shared" si="41"/>
        <v>Cliente TOP</v>
      </c>
      <c r="H665" s="3" t="str">
        <f t="shared" si="42"/>
        <v>OK</v>
      </c>
      <c r="I665" s="3" t="str">
        <f t="shared" si="43"/>
        <v>Cliente Top</v>
      </c>
    </row>
    <row r="666" spans="1:9" x14ac:dyDescent="0.25">
      <c r="A666" s="4">
        <v>43189</v>
      </c>
      <c r="B666" s="3" t="s">
        <v>16</v>
      </c>
      <c r="C666" s="3" t="s">
        <v>9</v>
      </c>
      <c r="D666" s="5">
        <v>4311</v>
      </c>
      <c r="E666" s="5">
        <v>1034.6400000000001</v>
      </c>
      <c r="F666" s="3" t="str">
        <f t="shared" si="40"/>
        <v>Vender más</v>
      </c>
      <c r="G666" s="3" t="str">
        <f t="shared" si="41"/>
        <v>Vender más</v>
      </c>
      <c r="H666" s="3" t="str">
        <f t="shared" si="42"/>
        <v>OK</v>
      </c>
      <c r="I666" s="3" t="str">
        <f t="shared" si="43"/>
        <v>Dar mimos</v>
      </c>
    </row>
    <row r="667" spans="1:9" x14ac:dyDescent="0.25">
      <c r="A667" s="4">
        <v>43189</v>
      </c>
      <c r="B667" s="3" t="s">
        <v>17</v>
      </c>
      <c r="C667" s="3" t="s">
        <v>9</v>
      </c>
      <c r="D667" s="5">
        <v>5278</v>
      </c>
      <c r="E667" s="5">
        <v>1108.3800000000001</v>
      </c>
      <c r="F667" s="3" t="str">
        <f t="shared" si="40"/>
        <v>Cliente TOP</v>
      </c>
      <c r="G667" s="3" t="str">
        <f t="shared" si="41"/>
        <v>Cliente TOP</v>
      </c>
      <c r="H667" s="3" t="str">
        <f t="shared" si="42"/>
        <v>Llamar al cliente</v>
      </c>
      <c r="I667" s="3" t="str">
        <f t="shared" si="43"/>
        <v>Cliente Top</v>
      </c>
    </row>
    <row r="668" spans="1:9" x14ac:dyDescent="0.25">
      <c r="A668" s="4">
        <v>43189</v>
      </c>
      <c r="B668" s="3" t="s">
        <v>18</v>
      </c>
      <c r="C668" s="3" t="s">
        <v>6</v>
      </c>
      <c r="D668" s="5">
        <v>4518</v>
      </c>
      <c r="E668" s="5">
        <v>1536.12</v>
      </c>
      <c r="F668" s="3" t="str">
        <f t="shared" si="40"/>
        <v>Vender más</v>
      </c>
      <c r="G668" s="3" t="str">
        <f t="shared" si="41"/>
        <v>Vender más</v>
      </c>
      <c r="H668" s="3" t="str">
        <f t="shared" si="42"/>
        <v>OK</v>
      </c>
      <c r="I668" s="3" t="str">
        <f t="shared" si="43"/>
        <v>Dar mimos</v>
      </c>
    </row>
    <row r="669" spans="1:9" x14ac:dyDescent="0.25">
      <c r="A669" s="4">
        <v>43189</v>
      </c>
      <c r="B669" s="3" t="s">
        <v>19</v>
      </c>
      <c r="C669" s="3" t="s">
        <v>6</v>
      </c>
      <c r="D669" s="5">
        <v>7167</v>
      </c>
      <c r="E669" s="5">
        <v>2580.12</v>
      </c>
      <c r="F669" s="3" t="str">
        <f t="shared" si="40"/>
        <v>Cliente TOP</v>
      </c>
      <c r="G669" s="3" t="str">
        <f t="shared" si="41"/>
        <v>Cliente TOP</v>
      </c>
      <c r="H669" s="3" t="str">
        <f t="shared" si="42"/>
        <v>OK</v>
      </c>
      <c r="I669" s="3" t="str">
        <f t="shared" si="43"/>
        <v>Cliente Top</v>
      </c>
    </row>
    <row r="670" spans="1:9" x14ac:dyDescent="0.25">
      <c r="A670" s="4">
        <v>43189</v>
      </c>
      <c r="B670" s="3" t="s">
        <v>20</v>
      </c>
      <c r="C670" s="3" t="s">
        <v>9</v>
      </c>
      <c r="D670" s="5">
        <v>8612</v>
      </c>
      <c r="E670" s="5">
        <v>1377.92</v>
      </c>
      <c r="F670" s="3" t="str">
        <f t="shared" si="40"/>
        <v>Cliente TOP</v>
      </c>
      <c r="G670" s="3" t="str">
        <f t="shared" si="41"/>
        <v>Cliente TOP</v>
      </c>
      <c r="H670" s="3" t="str">
        <f t="shared" si="42"/>
        <v>Llamar al cliente</v>
      </c>
      <c r="I670" s="3" t="str">
        <f t="shared" si="43"/>
        <v>Cliente Top</v>
      </c>
    </row>
    <row r="671" spans="1:9" x14ac:dyDescent="0.25">
      <c r="A671" s="4">
        <v>43185</v>
      </c>
      <c r="B671" s="3" t="s">
        <v>21</v>
      </c>
      <c r="C671" s="3" t="s">
        <v>6</v>
      </c>
      <c r="D671" s="5">
        <v>3078</v>
      </c>
      <c r="E671" s="5">
        <v>1385.1</v>
      </c>
      <c r="F671" s="3" t="str">
        <f t="shared" si="40"/>
        <v>Vender más</v>
      </c>
      <c r="G671" s="3" t="str">
        <f t="shared" si="41"/>
        <v>Vender más</v>
      </c>
      <c r="H671" s="3" t="str">
        <f t="shared" si="42"/>
        <v>OK</v>
      </c>
      <c r="I671" s="3" t="str">
        <f t="shared" si="43"/>
        <v>Dar mimos</v>
      </c>
    </row>
    <row r="672" spans="1:9" x14ac:dyDescent="0.25">
      <c r="A672" s="4">
        <v>43184</v>
      </c>
      <c r="B672" s="3" t="s">
        <v>22</v>
      </c>
      <c r="C672" s="3" t="s">
        <v>9</v>
      </c>
      <c r="D672" s="5">
        <v>6623</v>
      </c>
      <c r="E672" s="5">
        <v>2384.2800000000002</v>
      </c>
      <c r="F672" s="3" t="str">
        <f t="shared" si="40"/>
        <v>Cliente TOP</v>
      </c>
      <c r="G672" s="3" t="str">
        <f t="shared" si="41"/>
        <v>Cliente TOP</v>
      </c>
      <c r="H672" s="3" t="str">
        <f t="shared" si="42"/>
        <v>Llamar al cliente</v>
      </c>
      <c r="I672" s="3" t="str">
        <f t="shared" si="43"/>
        <v>Cliente Top</v>
      </c>
    </row>
    <row r="673" spans="1:9" x14ac:dyDescent="0.25">
      <c r="A673" s="4">
        <v>43184</v>
      </c>
      <c r="B673" s="3" t="s">
        <v>23</v>
      </c>
      <c r="C673" s="3" t="s">
        <v>9</v>
      </c>
      <c r="D673" s="5">
        <v>6153</v>
      </c>
      <c r="E673" s="5">
        <v>2030.49</v>
      </c>
      <c r="F673" s="3" t="str">
        <f t="shared" si="40"/>
        <v>Cliente TOP</v>
      </c>
      <c r="G673" s="3" t="str">
        <f t="shared" si="41"/>
        <v>Cliente TOP</v>
      </c>
      <c r="H673" s="3" t="str">
        <f t="shared" si="42"/>
        <v>Llamar al cliente</v>
      </c>
      <c r="I673" s="3" t="str">
        <f t="shared" si="43"/>
        <v>Cliente Top</v>
      </c>
    </row>
    <row r="674" spans="1:9" x14ac:dyDescent="0.25">
      <c r="A674" s="4">
        <v>43184</v>
      </c>
      <c r="B674" s="3" t="s">
        <v>24</v>
      </c>
      <c r="C674" s="3" t="s">
        <v>9</v>
      </c>
      <c r="D674" s="5">
        <v>8954</v>
      </c>
      <c r="E674" s="5">
        <v>1880.34</v>
      </c>
      <c r="F674" s="3" t="str">
        <f t="shared" si="40"/>
        <v>Cliente TOP</v>
      </c>
      <c r="G674" s="3" t="str">
        <f t="shared" si="41"/>
        <v>Cliente TOP</v>
      </c>
      <c r="H674" s="3" t="str">
        <f t="shared" si="42"/>
        <v>Llamar al cliente</v>
      </c>
      <c r="I674" s="3" t="str">
        <f t="shared" si="43"/>
        <v>Cliente Top</v>
      </c>
    </row>
    <row r="675" spans="1:9" x14ac:dyDescent="0.25">
      <c r="A675" s="4">
        <v>43184</v>
      </c>
      <c r="B675" s="3" t="s">
        <v>25</v>
      </c>
      <c r="C675" s="3" t="s">
        <v>9</v>
      </c>
      <c r="D675" s="5">
        <v>5985</v>
      </c>
      <c r="E675" s="5">
        <v>957.6</v>
      </c>
      <c r="F675" s="3" t="str">
        <f t="shared" si="40"/>
        <v>Cliente TOP</v>
      </c>
      <c r="G675" s="3" t="str">
        <f t="shared" si="41"/>
        <v>Cliente TOP</v>
      </c>
      <c r="H675" s="3" t="str">
        <f t="shared" si="42"/>
        <v>Llamar al cliente</v>
      </c>
      <c r="I675" s="3" t="str">
        <f t="shared" si="43"/>
        <v>Cliente Top</v>
      </c>
    </row>
    <row r="676" spans="1:9" x14ac:dyDescent="0.25">
      <c r="A676" s="4">
        <v>43183</v>
      </c>
      <c r="B676" s="3" t="s">
        <v>26</v>
      </c>
      <c r="C676" s="3" t="s">
        <v>9</v>
      </c>
      <c r="D676" s="5">
        <v>2063</v>
      </c>
      <c r="E676" s="5">
        <v>309.45</v>
      </c>
      <c r="F676" s="3" t="str">
        <f t="shared" si="40"/>
        <v>Vender más</v>
      </c>
      <c r="G676" s="3" t="str">
        <f t="shared" si="41"/>
        <v>Vender más</v>
      </c>
      <c r="H676" s="3" t="str">
        <f t="shared" si="42"/>
        <v>OK</v>
      </c>
      <c r="I676" s="3" t="str">
        <f t="shared" si="43"/>
        <v>Dar mimos</v>
      </c>
    </row>
    <row r="677" spans="1:9" x14ac:dyDescent="0.25">
      <c r="A677" s="4">
        <v>43190</v>
      </c>
      <c r="B677" s="3" t="s">
        <v>27</v>
      </c>
      <c r="C677" s="3" t="s">
        <v>6</v>
      </c>
      <c r="D677" s="5">
        <v>8310</v>
      </c>
      <c r="E677" s="5">
        <v>2326.8000000000002</v>
      </c>
      <c r="F677" s="3" t="str">
        <f t="shared" si="40"/>
        <v>Cliente TOP</v>
      </c>
      <c r="G677" s="3" t="str">
        <f t="shared" si="41"/>
        <v>Cliente TOP</v>
      </c>
      <c r="H677" s="3" t="str">
        <f t="shared" si="42"/>
        <v>OK</v>
      </c>
      <c r="I677" s="3" t="str">
        <f t="shared" si="43"/>
        <v>Cliente Top</v>
      </c>
    </row>
    <row r="678" spans="1:9" x14ac:dyDescent="0.25">
      <c r="A678" s="4">
        <v>43190</v>
      </c>
      <c r="B678" s="3" t="s">
        <v>28</v>
      </c>
      <c r="C678" s="3" t="s">
        <v>6</v>
      </c>
      <c r="D678" s="5">
        <v>10620</v>
      </c>
      <c r="E678" s="5">
        <v>4566.6000000000004</v>
      </c>
      <c r="F678" s="3" t="str">
        <f t="shared" si="40"/>
        <v>Cliente TOP</v>
      </c>
      <c r="G678" s="3" t="str">
        <f t="shared" si="41"/>
        <v>Cliente TOP</v>
      </c>
      <c r="H678" s="3" t="str">
        <f t="shared" si="42"/>
        <v>OK</v>
      </c>
      <c r="I678" s="3" t="str">
        <f t="shared" si="43"/>
        <v>Cliente Top</v>
      </c>
    </row>
    <row r="679" spans="1:9" x14ac:dyDescent="0.25">
      <c r="A679" s="4">
        <v>43190</v>
      </c>
      <c r="B679" s="3" t="s">
        <v>29</v>
      </c>
      <c r="C679" s="3" t="s">
        <v>9</v>
      </c>
      <c r="D679" s="5">
        <v>11451</v>
      </c>
      <c r="E679" s="5">
        <v>1946.67</v>
      </c>
      <c r="F679" s="3" t="str">
        <f t="shared" si="40"/>
        <v>Cliente TOP</v>
      </c>
      <c r="G679" s="3" t="str">
        <f t="shared" si="41"/>
        <v>Cliente TOP</v>
      </c>
      <c r="H679" s="3" t="str">
        <f t="shared" si="42"/>
        <v>Llamar al cliente</v>
      </c>
      <c r="I679" s="3" t="str">
        <f t="shared" si="43"/>
        <v>Cliente Top</v>
      </c>
    </row>
    <row r="680" spans="1:9" x14ac:dyDescent="0.25">
      <c r="A680" s="4">
        <v>43220</v>
      </c>
      <c r="B680" s="3" t="s">
        <v>5</v>
      </c>
      <c r="C680" s="3" t="s">
        <v>9</v>
      </c>
      <c r="D680" s="5">
        <v>5236</v>
      </c>
      <c r="E680" s="5">
        <v>1047.2</v>
      </c>
      <c r="F680" s="3" t="str">
        <f t="shared" si="40"/>
        <v>Cliente TOP</v>
      </c>
      <c r="G680" s="3" t="str">
        <f t="shared" si="41"/>
        <v>Cliente TOP</v>
      </c>
      <c r="H680" s="3" t="str">
        <f t="shared" si="42"/>
        <v>Llamar al cliente</v>
      </c>
      <c r="I680" s="3" t="str">
        <f t="shared" si="43"/>
        <v>Cliente Top</v>
      </c>
    </row>
    <row r="681" spans="1:9" x14ac:dyDescent="0.25">
      <c r="A681" s="4">
        <v>43220</v>
      </c>
      <c r="B681" s="3" t="s">
        <v>7</v>
      </c>
      <c r="C681" s="3" t="s">
        <v>6</v>
      </c>
      <c r="D681" s="5">
        <v>5760</v>
      </c>
      <c r="E681" s="5">
        <v>1324.8</v>
      </c>
      <c r="F681" s="3" t="str">
        <f t="shared" si="40"/>
        <v>Cliente TOP</v>
      </c>
      <c r="G681" s="3" t="str">
        <f t="shared" si="41"/>
        <v>Cliente TOP</v>
      </c>
      <c r="H681" s="3" t="str">
        <f t="shared" si="42"/>
        <v>OK</v>
      </c>
      <c r="I681" s="3" t="str">
        <f t="shared" si="43"/>
        <v>Cliente Top</v>
      </c>
    </row>
    <row r="682" spans="1:9" x14ac:dyDescent="0.25">
      <c r="A682" s="4">
        <v>43220</v>
      </c>
      <c r="B682" s="3" t="s">
        <v>8</v>
      </c>
      <c r="C682" s="3" t="s">
        <v>6</v>
      </c>
      <c r="D682" s="5">
        <v>3643</v>
      </c>
      <c r="E682" s="5">
        <v>1602.92</v>
      </c>
      <c r="F682" s="3" t="str">
        <f t="shared" si="40"/>
        <v>Vender más</v>
      </c>
      <c r="G682" s="3" t="str">
        <f t="shared" si="41"/>
        <v>Vender más</v>
      </c>
      <c r="H682" s="3" t="str">
        <f t="shared" si="42"/>
        <v>OK</v>
      </c>
      <c r="I682" s="3" t="str">
        <f t="shared" si="43"/>
        <v>Dar mimos</v>
      </c>
    </row>
    <row r="683" spans="1:9" x14ac:dyDescent="0.25">
      <c r="A683" s="4">
        <v>43220</v>
      </c>
      <c r="B683" s="3" t="s">
        <v>10</v>
      </c>
      <c r="C683" s="3" t="s">
        <v>9</v>
      </c>
      <c r="D683" s="5">
        <v>7106</v>
      </c>
      <c r="E683" s="5">
        <v>2344.98</v>
      </c>
      <c r="F683" s="3" t="str">
        <f t="shared" si="40"/>
        <v>Cliente TOP</v>
      </c>
      <c r="G683" s="3" t="str">
        <f t="shared" si="41"/>
        <v>Cliente TOP</v>
      </c>
      <c r="H683" s="3" t="str">
        <f t="shared" si="42"/>
        <v>Llamar al cliente</v>
      </c>
      <c r="I683" s="3" t="str">
        <f t="shared" si="43"/>
        <v>Cliente Top</v>
      </c>
    </row>
    <row r="684" spans="1:9" x14ac:dyDescent="0.25">
      <c r="A684" s="4">
        <v>43216</v>
      </c>
      <c r="B684" s="3" t="s">
        <v>11</v>
      </c>
      <c r="C684" s="3" t="s">
        <v>6</v>
      </c>
      <c r="D684" s="5">
        <v>4744</v>
      </c>
      <c r="E684" s="5">
        <v>1423.2</v>
      </c>
      <c r="F684" s="3" t="str">
        <f t="shared" si="40"/>
        <v>Vender más</v>
      </c>
      <c r="G684" s="3" t="str">
        <f t="shared" si="41"/>
        <v>Vender más</v>
      </c>
      <c r="H684" s="3" t="str">
        <f t="shared" si="42"/>
        <v>OK</v>
      </c>
      <c r="I684" s="3" t="str">
        <f t="shared" si="43"/>
        <v>Dar mimos</v>
      </c>
    </row>
    <row r="685" spans="1:9" x14ac:dyDescent="0.25">
      <c r="A685" s="4">
        <v>43215</v>
      </c>
      <c r="B685" s="3" t="s">
        <v>12</v>
      </c>
      <c r="C685" s="3" t="s">
        <v>9</v>
      </c>
      <c r="D685" s="5">
        <v>7525</v>
      </c>
      <c r="E685" s="5">
        <v>1505</v>
      </c>
      <c r="F685" s="3" t="str">
        <f t="shared" si="40"/>
        <v>Cliente TOP</v>
      </c>
      <c r="G685" s="3" t="str">
        <f t="shared" si="41"/>
        <v>Cliente TOP</v>
      </c>
      <c r="H685" s="3" t="str">
        <f t="shared" si="42"/>
        <v>Llamar al cliente</v>
      </c>
      <c r="I685" s="3" t="str">
        <f t="shared" si="43"/>
        <v>Cliente Top</v>
      </c>
    </row>
    <row r="686" spans="1:9" x14ac:dyDescent="0.25">
      <c r="A686" s="4">
        <v>43215</v>
      </c>
      <c r="B686" s="3" t="s">
        <v>13</v>
      </c>
      <c r="C686" s="3" t="s">
        <v>9</v>
      </c>
      <c r="D686" s="5">
        <v>5913</v>
      </c>
      <c r="E686" s="5">
        <v>1655.64</v>
      </c>
      <c r="F686" s="3" t="str">
        <f t="shared" si="40"/>
        <v>Cliente TOP</v>
      </c>
      <c r="G686" s="3" t="str">
        <f t="shared" si="41"/>
        <v>Cliente TOP</v>
      </c>
      <c r="H686" s="3" t="str">
        <f t="shared" si="42"/>
        <v>Llamar al cliente</v>
      </c>
      <c r="I686" s="3" t="str">
        <f t="shared" si="43"/>
        <v>Cliente Top</v>
      </c>
    </row>
    <row r="687" spans="1:9" x14ac:dyDescent="0.25">
      <c r="A687" s="4">
        <v>43215</v>
      </c>
      <c r="B687" s="3" t="s">
        <v>14</v>
      </c>
      <c r="C687" s="3" t="s">
        <v>9</v>
      </c>
      <c r="D687" s="5">
        <v>3209</v>
      </c>
      <c r="E687" s="5">
        <v>1251.51</v>
      </c>
      <c r="F687" s="3" t="str">
        <f t="shared" si="40"/>
        <v>Vender más</v>
      </c>
      <c r="G687" s="3" t="str">
        <f t="shared" si="41"/>
        <v>Vender más</v>
      </c>
      <c r="H687" s="3" t="str">
        <f t="shared" si="42"/>
        <v>OK</v>
      </c>
      <c r="I687" s="3" t="str">
        <f t="shared" si="43"/>
        <v>Dar mimos</v>
      </c>
    </row>
    <row r="688" spans="1:9" x14ac:dyDescent="0.25">
      <c r="A688" s="4">
        <v>43215</v>
      </c>
      <c r="B688" s="3" t="s">
        <v>15</v>
      </c>
      <c r="C688" s="3" t="s">
        <v>9</v>
      </c>
      <c r="D688" s="5">
        <v>7110</v>
      </c>
      <c r="E688" s="5">
        <v>2630.7</v>
      </c>
      <c r="F688" s="3" t="str">
        <f t="shared" si="40"/>
        <v>Cliente TOP</v>
      </c>
      <c r="G688" s="3" t="str">
        <f t="shared" si="41"/>
        <v>Cliente TOP</v>
      </c>
      <c r="H688" s="3" t="str">
        <f t="shared" si="42"/>
        <v>Llamar al cliente</v>
      </c>
      <c r="I688" s="3" t="str">
        <f t="shared" si="43"/>
        <v>Cliente Top</v>
      </c>
    </row>
    <row r="689" spans="1:9" x14ac:dyDescent="0.25">
      <c r="A689" s="4">
        <v>43214</v>
      </c>
      <c r="B689" s="3" t="s">
        <v>16</v>
      </c>
      <c r="C689" s="3" t="s">
        <v>9</v>
      </c>
      <c r="D689" s="5">
        <v>8711</v>
      </c>
      <c r="E689" s="5">
        <v>3919.95</v>
      </c>
      <c r="F689" s="3" t="str">
        <f t="shared" si="40"/>
        <v>Cliente TOP</v>
      </c>
      <c r="G689" s="3" t="str">
        <f t="shared" si="41"/>
        <v>Cliente TOP</v>
      </c>
      <c r="H689" s="3" t="str">
        <f t="shared" si="42"/>
        <v>Llamar al cliente</v>
      </c>
      <c r="I689" s="3" t="str">
        <f t="shared" si="43"/>
        <v>Cliente Top</v>
      </c>
    </row>
    <row r="690" spans="1:9" x14ac:dyDescent="0.25">
      <c r="A690" s="4">
        <v>43220</v>
      </c>
      <c r="B690" s="3" t="s">
        <v>17</v>
      </c>
      <c r="C690" s="3" t="s">
        <v>6</v>
      </c>
      <c r="D690" s="5">
        <v>7404</v>
      </c>
      <c r="E690" s="5">
        <v>1258.68</v>
      </c>
      <c r="F690" s="3" t="str">
        <f t="shared" si="40"/>
        <v>Cliente TOP</v>
      </c>
      <c r="G690" s="3" t="str">
        <f t="shared" si="41"/>
        <v>Cliente TOP</v>
      </c>
      <c r="H690" s="3" t="str">
        <f t="shared" si="42"/>
        <v>OK</v>
      </c>
      <c r="I690" s="3" t="str">
        <f t="shared" si="43"/>
        <v>Cliente Top</v>
      </c>
    </row>
    <row r="691" spans="1:9" x14ac:dyDescent="0.25">
      <c r="A691" s="4">
        <v>43220</v>
      </c>
      <c r="B691" s="3" t="s">
        <v>18</v>
      </c>
      <c r="C691" s="3" t="s">
        <v>6</v>
      </c>
      <c r="D691" s="5">
        <v>9596</v>
      </c>
      <c r="E691" s="5">
        <v>3070.72</v>
      </c>
      <c r="F691" s="3" t="str">
        <f t="shared" si="40"/>
        <v>Cliente TOP</v>
      </c>
      <c r="G691" s="3" t="str">
        <f t="shared" si="41"/>
        <v>Cliente TOP</v>
      </c>
      <c r="H691" s="3" t="str">
        <f t="shared" si="42"/>
        <v>OK</v>
      </c>
      <c r="I691" s="3" t="str">
        <f t="shared" si="43"/>
        <v>Cliente Top</v>
      </c>
    </row>
    <row r="692" spans="1:9" x14ac:dyDescent="0.25">
      <c r="A692" s="4">
        <v>43220</v>
      </c>
      <c r="B692" s="3" t="s">
        <v>19</v>
      </c>
      <c r="C692" s="3" t="s">
        <v>9</v>
      </c>
      <c r="D692" s="5">
        <v>5804</v>
      </c>
      <c r="E692" s="5">
        <v>1683.16</v>
      </c>
      <c r="F692" s="3" t="str">
        <f t="shared" si="40"/>
        <v>Cliente TOP</v>
      </c>
      <c r="G692" s="3" t="str">
        <f t="shared" si="41"/>
        <v>Cliente TOP</v>
      </c>
      <c r="H692" s="3" t="str">
        <f t="shared" si="42"/>
        <v>Llamar al cliente</v>
      </c>
      <c r="I692" s="3" t="str">
        <f t="shared" si="43"/>
        <v>Cliente Top</v>
      </c>
    </row>
    <row r="693" spans="1:9" x14ac:dyDescent="0.25">
      <c r="A693" s="4">
        <v>43220</v>
      </c>
      <c r="B693" s="3" t="s">
        <v>20</v>
      </c>
      <c r="C693" s="3" t="s">
        <v>9</v>
      </c>
      <c r="D693" s="5">
        <v>8169</v>
      </c>
      <c r="E693" s="5">
        <v>1470.42</v>
      </c>
      <c r="F693" s="3" t="str">
        <f t="shared" si="40"/>
        <v>Cliente TOP</v>
      </c>
      <c r="G693" s="3" t="str">
        <f t="shared" si="41"/>
        <v>Cliente TOP</v>
      </c>
      <c r="H693" s="3" t="str">
        <f t="shared" si="42"/>
        <v>Llamar al cliente</v>
      </c>
      <c r="I693" s="3" t="str">
        <f t="shared" si="43"/>
        <v>Cliente Top</v>
      </c>
    </row>
    <row r="694" spans="1:9" x14ac:dyDescent="0.25">
      <c r="A694" s="4">
        <v>43220</v>
      </c>
      <c r="B694" s="3" t="s">
        <v>21</v>
      </c>
      <c r="C694" s="3" t="s">
        <v>6</v>
      </c>
      <c r="D694" s="5">
        <v>9516</v>
      </c>
      <c r="E694" s="5">
        <v>2949.96</v>
      </c>
      <c r="F694" s="3" t="str">
        <f t="shared" si="40"/>
        <v>Cliente TOP</v>
      </c>
      <c r="G694" s="3" t="str">
        <f t="shared" si="41"/>
        <v>Cliente TOP</v>
      </c>
      <c r="H694" s="3" t="str">
        <f t="shared" si="42"/>
        <v>OK</v>
      </c>
      <c r="I694" s="3" t="str">
        <f t="shared" si="43"/>
        <v>Cliente Top</v>
      </c>
    </row>
    <row r="695" spans="1:9" x14ac:dyDescent="0.25">
      <c r="A695" s="4">
        <v>43220</v>
      </c>
      <c r="B695" s="3" t="s">
        <v>22</v>
      </c>
      <c r="C695" s="3" t="s">
        <v>6</v>
      </c>
      <c r="D695" s="5">
        <v>5780</v>
      </c>
      <c r="E695" s="5">
        <v>2543.1999999999998</v>
      </c>
      <c r="F695" s="3" t="str">
        <f t="shared" si="40"/>
        <v>Cliente TOP</v>
      </c>
      <c r="G695" s="3" t="str">
        <f t="shared" si="41"/>
        <v>Cliente TOP</v>
      </c>
      <c r="H695" s="3" t="str">
        <f t="shared" si="42"/>
        <v>OK</v>
      </c>
      <c r="I695" s="3" t="str">
        <f t="shared" si="43"/>
        <v>Cliente Top</v>
      </c>
    </row>
    <row r="696" spans="1:9" x14ac:dyDescent="0.25">
      <c r="A696" s="4">
        <v>43220</v>
      </c>
      <c r="B696" s="3" t="s">
        <v>23</v>
      </c>
      <c r="C696" s="3" t="s">
        <v>9</v>
      </c>
      <c r="D696" s="5">
        <v>4745</v>
      </c>
      <c r="E696" s="5">
        <v>1233.7</v>
      </c>
      <c r="F696" s="3" t="str">
        <f t="shared" si="40"/>
        <v>Vender más</v>
      </c>
      <c r="G696" s="3" t="str">
        <f t="shared" si="41"/>
        <v>Vender más</v>
      </c>
      <c r="H696" s="3" t="str">
        <f t="shared" si="42"/>
        <v>OK</v>
      </c>
      <c r="I696" s="3" t="str">
        <f t="shared" si="43"/>
        <v>Dar mimos</v>
      </c>
    </row>
    <row r="697" spans="1:9" x14ac:dyDescent="0.25">
      <c r="A697" s="4">
        <v>43216</v>
      </c>
      <c r="B697" s="3" t="s">
        <v>24</v>
      </c>
      <c r="C697" s="3" t="s">
        <v>6</v>
      </c>
      <c r="D697" s="5">
        <v>10863</v>
      </c>
      <c r="E697" s="5">
        <v>3584.79</v>
      </c>
      <c r="F697" s="3" t="str">
        <f t="shared" si="40"/>
        <v>Cliente TOP</v>
      </c>
      <c r="G697" s="3" t="str">
        <f t="shared" si="41"/>
        <v>Cliente TOP</v>
      </c>
      <c r="H697" s="3" t="str">
        <f t="shared" si="42"/>
        <v>OK</v>
      </c>
      <c r="I697" s="3" t="str">
        <f t="shared" si="43"/>
        <v>Cliente Top</v>
      </c>
    </row>
    <row r="698" spans="1:9" x14ac:dyDescent="0.25">
      <c r="A698" s="4">
        <v>43215</v>
      </c>
      <c r="B698" s="3" t="s">
        <v>25</v>
      </c>
      <c r="C698" s="3" t="s">
        <v>9</v>
      </c>
      <c r="D698" s="5">
        <v>4695</v>
      </c>
      <c r="E698" s="5">
        <v>939</v>
      </c>
      <c r="F698" s="3" t="str">
        <f t="shared" si="40"/>
        <v>Vender más</v>
      </c>
      <c r="G698" s="3" t="str">
        <f t="shared" si="41"/>
        <v>Vender más</v>
      </c>
      <c r="H698" s="3" t="str">
        <f t="shared" si="42"/>
        <v>OK</v>
      </c>
      <c r="I698" s="3" t="str">
        <f t="shared" si="43"/>
        <v>Dar mimos</v>
      </c>
    </row>
    <row r="699" spans="1:9" x14ac:dyDescent="0.25">
      <c r="A699" s="4">
        <v>43215</v>
      </c>
      <c r="B699" s="3" t="s">
        <v>26</v>
      </c>
      <c r="C699" s="3" t="s">
        <v>9</v>
      </c>
      <c r="D699" s="5">
        <v>8700</v>
      </c>
      <c r="E699" s="5">
        <v>3654</v>
      </c>
      <c r="F699" s="3" t="str">
        <f t="shared" si="40"/>
        <v>Cliente TOP</v>
      </c>
      <c r="G699" s="3" t="str">
        <f t="shared" si="41"/>
        <v>Cliente TOP</v>
      </c>
      <c r="H699" s="3" t="str">
        <f t="shared" si="42"/>
        <v>Llamar al cliente</v>
      </c>
      <c r="I699" s="3" t="str">
        <f t="shared" si="43"/>
        <v>Cliente Top</v>
      </c>
    </row>
    <row r="700" spans="1:9" x14ac:dyDescent="0.25">
      <c r="A700" s="4">
        <v>43215</v>
      </c>
      <c r="B700" s="3" t="s">
        <v>27</v>
      </c>
      <c r="C700" s="3" t="s">
        <v>9</v>
      </c>
      <c r="D700" s="5">
        <v>3430</v>
      </c>
      <c r="E700" s="5">
        <v>1234.8</v>
      </c>
      <c r="F700" s="3" t="str">
        <f t="shared" si="40"/>
        <v>Vender más</v>
      </c>
      <c r="G700" s="3" t="str">
        <f t="shared" si="41"/>
        <v>Vender más</v>
      </c>
      <c r="H700" s="3" t="str">
        <f t="shared" si="42"/>
        <v>OK</v>
      </c>
      <c r="I700" s="3" t="str">
        <f t="shared" si="43"/>
        <v>Dar mimos</v>
      </c>
    </row>
    <row r="701" spans="1:9" x14ac:dyDescent="0.25">
      <c r="A701" s="4">
        <v>43215</v>
      </c>
      <c r="B701" s="3" t="s">
        <v>28</v>
      </c>
      <c r="C701" s="3" t="s">
        <v>9</v>
      </c>
      <c r="D701" s="5">
        <v>7264</v>
      </c>
      <c r="E701" s="5">
        <v>1380.16</v>
      </c>
      <c r="F701" s="3" t="str">
        <f t="shared" si="40"/>
        <v>Cliente TOP</v>
      </c>
      <c r="G701" s="3" t="str">
        <f t="shared" si="41"/>
        <v>Cliente TOP</v>
      </c>
      <c r="H701" s="3" t="str">
        <f t="shared" si="42"/>
        <v>Llamar al cliente</v>
      </c>
      <c r="I701" s="3" t="str">
        <f t="shared" si="43"/>
        <v>Cliente Top</v>
      </c>
    </row>
    <row r="702" spans="1:9" x14ac:dyDescent="0.25">
      <c r="A702" s="4">
        <v>43214</v>
      </c>
      <c r="B702" s="3" t="s">
        <v>29</v>
      </c>
      <c r="C702" s="3" t="s">
        <v>9</v>
      </c>
      <c r="D702" s="5">
        <v>3340</v>
      </c>
      <c r="E702" s="5">
        <v>668</v>
      </c>
      <c r="F702" s="3" t="str">
        <f t="shared" si="40"/>
        <v>Vender más</v>
      </c>
      <c r="G702" s="3" t="str">
        <f t="shared" si="41"/>
        <v>Vender más</v>
      </c>
      <c r="H702" s="3" t="str">
        <f t="shared" si="42"/>
        <v>OK</v>
      </c>
      <c r="I702" s="3" t="str">
        <f t="shared" si="43"/>
        <v>Dar mimos</v>
      </c>
    </row>
    <row r="703" spans="1:9" x14ac:dyDescent="0.25">
      <c r="A703" s="4">
        <v>43251</v>
      </c>
      <c r="B703" s="3" t="s">
        <v>5</v>
      </c>
      <c r="C703" s="3" t="s">
        <v>6</v>
      </c>
      <c r="D703" s="5">
        <v>2906</v>
      </c>
      <c r="E703" s="5">
        <v>1278.6400000000001</v>
      </c>
      <c r="F703" s="3" t="str">
        <f t="shared" si="40"/>
        <v>Vender más</v>
      </c>
      <c r="G703" s="3" t="str">
        <f t="shared" si="41"/>
        <v>Vender más</v>
      </c>
      <c r="H703" s="3" t="str">
        <f t="shared" si="42"/>
        <v>OK</v>
      </c>
      <c r="I703" s="3" t="str">
        <f t="shared" si="43"/>
        <v>Dar mimos</v>
      </c>
    </row>
    <row r="704" spans="1:9" x14ac:dyDescent="0.25">
      <c r="A704" s="4">
        <v>43251</v>
      </c>
      <c r="B704" s="3" t="s">
        <v>7</v>
      </c>
      <c r="C704" s="3" t="s">
        <v>6</v>
      </c>
      <c r="D704" s="5">
        <v>9058</v>
      </c>
      <c r="E704" s="5">
        <v>3623.2</v>
      </c>
      <c r="F704" s="3" t="str">
        <f t="shared" si="40"/>
        <v>Cliente TOP</v>
      </c>
      <c r="G704" s="3" t="str">
        <f t="shared" si="41"/>
        <v>Cliente TOP</v>
      </c>
      <c r="H704" s="3" t="str">
        <f t="shared" si="42"/>
        <v>OK</v>
      </c>
      <c r="I704" s="3" t="str">
        <f t="shared" si="43"/>
        <v>Cliente Top</v>
      </c>
    </row>
    <row r="705" spans="1:9" x14ac:dyDescent="0.25">
      <c r="A705" s="4">
        <v>43251</v>
      </c>
      <c r="B705" s="3" t="s">
        <v>8</v>
      </c>
      <c r="C705" s="3" t="s">
        <v>9</v>
      </c>
      <c r="D705" s="5">
        <v>5570</v>
      </c>
      <c r="E705" s="5">
        <v>1002.6</v>
      </c>
      <c r="F705" s="3" t="str">
        <f t="shared" si="40"/>
        <v>Cliente TOP</v>
      </c>
      <c r="G705" s="3" t="str">
        <f t="shared" si="41"/>
        <v>Cliente TOP</v>
      </c>
      <c r="H705" s="3" t="str">
        <f t="shared" si="42"/>
        <v>Llamar al cliente</v>
      </c>
      <c r="I705" s="3" t="str">
        <f t="shared" si="43"/>
        <v>Cliente Top</v>
      </c>
    </row>
    <row r="706" spans="1:9" x14ac:dyDescent="0.25">
      <c r="A706" s="4">
        <v>43251</v>
      </c>
      <c r="B706" s="3" t="s">
        <v>10</v>
      </c>
      <c r="C706" s="3" t="s">
        <v>9</v>
      </c>
      <c r="D706" s="5">
        <v>8034</v>
      </c>
      <c r="E706" s="5">
        <v>2972.58</v>
      </c>
      <c r="F706" s="3" t="str">
        <f t="shared" ref="F706:F769" si="44">IF(D706&gt;5000,"Cliente TOP","Vender más")</f>
        <v>Cliente TOP</v>
      </c>
      <c r="G706" s="3" t="str">
        <f t="shared" si="41"/>
        <v>Cliente TOP</v>
      </c>
      <c r="H706" s="3" t="str">
        <f t="shared" si="42"/>
        <v>Llamar al cliente</v>
      </c>
      <c r="I706" s="3" t="str">
        <f t="shared" si="43"/>
        <v>Cliente Top</v>
      </c>
    </row>
    <row r="707" spans="1:9" x14ac:dyDescent="0.25">
      <c r="A707" s="4">
        <v>43251</v>
      </c>
      <c r="B707" s="3" t="s">
        <v>11</v>
      </c>
      <c r="C707" s="3" t="s">
        <v>6</v>
      </c>
      <c r="D707" s="5">
        <v>8014</v>
      </c>
      <c r="E707" s="5">
        <v>2564.48</v>
      </c>
      <c r="F707" s="3" t="str">
        <f t="shared" si="44"/>
        <v>Cliente TOP</v>
      </c>
      <c r="G707" s="3" t="str">
        <f t="shared" ref="G707:G770" si="45">IF(D707&gt;=5000,"Cliente TOP","Vender más")</f>
        <v>Cliente TOP</v>
      </c>
      <c r="H707" s="3" t="str">
        <f t="shared" ref="H707:H770" si="46">IF(AND(C707="Pendiente",D707&gt;=5000),"Llamar al cliente","OK")</f>
        <v>OK</v>
      </c>
      <c r="I707" s="3" t="str">
        <f t="shared" ref="I707:I770" si="47">IF(OR(D707&gt;=5000,E707&gt;=3000),"Cliente Top","Dar mimos")</f>
        <v>Cliente Top</v>
      </c>
    </row>
    <row r="708" spans="1:9" x14ac:dyDescent="0.25">
      <c r="A708" s="4">
        <v>43251</v>
      </c>
      <c r="B708" s="3" t="s">
        <v>12</v>
      </c>
      <c r="C708" s="3" t="s">
        <v>6</v>
      </c>
      <c r="D708" s="5">
        <v>2807</v>
      </c>
      <c r="E708" s="5">
        <v>701.75</v>
      </c>
      <c r="F708" s="3" t="str">
        <f t="shared" si="44"/>
        <v>Vender más</v>
      </c>
      <c r="G708" s="3" t="str">
        <f t="shared" si="45"/>
        <v>Vender más</v>
      </c>
      <c r="H708" s="3" t="str">
        <f t="shared" si="46"/>
        <v>OK</v>
      </c>
      <c r="I708" s="3" t="str">
        <f t="shared" si="47"/>
        <v>Dar mimos</v>
      </c>
    </row>
    <row r="709" spans="1:9" x14ac:dyDescent="0.25">
      <c r="A709" s="4">
        <v>43250</v>
      </c>
      <c r="B709" s="3" t="s">
        <v>13</v>
      </c>
      <c r="C709" s="3" t="s">
        <v>9</v>
      </c>
      <c r="D709" s="5">
        <v>5825</v>
      </c>
      <c r="E709" s="5">
        <v>1456.25</v>
      </c>
      <c r="F709" s="3" t="str">
        <f t="shared" si="44"/>
        <v>Cliente TOP</v>
      </c>
      <c r="G709" s="3" t="str">
        <f t="shared" si="45"/>
        <v>Cliente TOP</v>
      </c>
      <c r="H709" s="3" t="str">
        <f t="shared" si="46"/>
        <v>Llamar al cliente</v>
      </c>
      <c r="I709" s="3" t="str">
        <f t="shared" si="47"/>
        <v>Cliente Top</v>
      </c>
    </row>
    <row r="710" spans="1:9" x14ac:dyDescent="0.25">
      <c r="A710" s="4">
        <v>43246</v>
      </c>
      <c r="B710" s="3" t="s">
        <v>14</v>
      </c>
      <c r="C710" s="3" t="s">
        <v>6</v>
      </c>
      <c r="D710" s="5">
        <v>5975</v>
      </c>
      <c r="E710" s="5">
        <v>1195</v>
      </c>
      <c r="F710" s="3" t="str">
        <f t="shared" si="44"/>
        <v>Cliente TOP</v>
      </c>
      <c r="G710" s="3" t="str">
        <f t="shared" si="45"/>
        <v>Cliente TOP</v>
      </c>
      <c r="H710" s="3" t="str">
        <f t="shared" si="46"/>
        <v>OK</v>
      </c>
      <c r="I710" s="3" t="str">
        <f t="shared" si="47"/>
        <v>Cliente Top</v>
      </c>
    </row>
    <row r="711" spans="1:9" x14ac:dyDescent="0.25">
      <c r="A711" s="4">
        <v>43245</v>
      </c>
      <c r="B711" s="3" t="s">
        <v>15</v>
      </c>
      <c r="C711" s="3" t="s">
        <v>9</v>
      </c>
      <c r="D711" s="5">
        <v>5361</v>
      </c>
      <c r="E711" s="5">
        <v>1983.57</v>
      </c>
      <c r="F711" s="3" t="str">
        <f t="shared" si="44"/>
        <v>Cliente TOP</v>
      </c>
      <c r="G711" s="3" t="str">
        <f t="shared" si="45"/>
        <v>Cliente TOP</v>
      </c>
      <c r="H711" s="3" t="str">
        <f t="shared" si="46"/>
        <v>Llamar al cliente</v>
      </c>
      <c r="I711" s="3" t="str">
        <f t="shared" si="47"/>
        <v>Cliente Top</v>
      </c>
    </row>
    <row r="712" spans="1:9" x14ac:dyDescent="0.25">
      <c r="A712" s="4">
        <v>43245</v>
      </c>
      <c r="B712" s="3" t="s">
        <v>16</v>
      </c>
      <c r="C712" s="3" t="s">
        <v>9</v>
      </c>
      <c r="D712" s="5">
        <v>7790</v>
      </c>
      <c r="E712" s="5">
        <v>3116</v>
      </c>
      <c r="F712" s="3" t="str">
        <f t="shared" si="44"/>
        <v>Cliente TOP</v>
      </c>
      <c r="G712" s="3" t="str">
        <f t="shared" si="45"/>
        <v>Cliente TOP</v>
      </c>
      <c r="H712" s="3" t="str">
        <f t="shared" si="46"/>
        <v>Llamar al cliente</v>
      </c>
      <c r="I712" s="3" t="str">
        <f t="shared" si="47"/>
        <v>Cliente Top</v>
      </c>
    </row>
    <row r="713" spans="1:9" x14ac:dyDescent="0.25">
      <c r="A713" s="4">
        <v>43245</v>
      </c>
      <c r="B713" s="3" t="s">
        <v>17</v>
      </c>
      <c r="C713" s="3" t="s">
        <v>9</v>
      </c>
      <c r="D713" s="5">
        <v>11011</v>
      </c>
      <c r="E713" s="5">
        <v>4404.3999999999996</v>
      </c>
      <c r="F713" s="3" t="str">
        <f t="shared" si="44"/>
        <v>Cliente TOP</v>
      </c>
      <c r="G713" s="3" t="str">
        <f t="shared" si="45"/>
        <v>Cliente TOP</v>
      </c>
      <c r="H713" s="3" t="str">
        <f t="shared" si="46"/>
        <v>Llamar al cliente</v>
      </c>
      <c r="I713" s="3" t="str">
        <f t="shared" si="47"/>
        <v>Cliente Top</v>
      </c>
    </row>
    <row r="714" spans="1:9" x14ac:dyDescent="0.25">
      <c r="A714" s="4">
        <v>43245</v>
      </c>
      <c r="B714" s="3" t="s">
        <v>18</v>
      </c>
      <c r="C714" s="3" t="s">
        <v>9</v>
      </c>
      <c r="D714" s="5">
        <v>7232</v>
      </c>
      <c r="E714" s="5">
        <v>2024.96</v>
      </c>
      <c r="F714" s="3" t="str">
        <f t="shared" si="44"/>
        <v>Cliente TOP</v>
      </c>
      <c r="G714" s="3" t="str">
        <f t="shared" si="45"/>
        <v>Cliente TOP</v>
      </c>
      <c r="H714" s="3" t="str">
        <f t="shared" si="46"/>
        <v>Llamar al cliente</v>
      </c>
      <c r="I714" s="3" t="str">
        <f t="shared" si="47"/>
        <v>Cliente Top</v>
      </c>
    </row>
    <row r="715" spans="1:9" x14ac:dyDescent="0.25">
      <c r="A715" s="4">
        <v>43244</v>
      </c>
      <c r="B715" s="3" t="s">
        <v>19</v>
      </c>
      <c r="C715" s="3" t="s">
        <v>9</v>
      </c>
      <c r="D715" s="5">
        <v>9263</v>
      </c>
      <c r="E715" s="5">
        <v>3612.57</v>
      </c>
      <c r="F715" s="3" t="str">
        <f t="shared" si="44"/>
        <v>Cliente TOP</v>
      </c>
      <c r="G715" s="3" t="str">
        <f t="shared" si="45"/>
        <v>Cliente TOP</v>
      </c>
      <c r="H715" s="3" t="str">
        <f t="shared" si="46"/>
        <v>Llamar al cliente</v>
      </c>
      <c r="I715" s="3" t="str">
        <f t="shared" si="47"/>
        <v>Cliente Top</v>
      </c>
    </row>
    <row r="716" spans="1:9" x14ac:dyDescent="0.25">
      <c r="A716" s="4">
        <v>43281</v>
      </c>
      <c r="B716" s="3" t="s">
        <v>5</v>
      </c>
      <c r="C716" s="3" t="s">
        <v>6</v>
      </c>
      <c r="D716" s="5">
        <v>4757</v>
      </c>
      <c r="E716" s="5">
        <v>1236.82</v>
      </c>
      <c r="F716" s="3" t="str">
        <f t="shared" si="44"/>
        <v>Vender más</v>
      </c>
      <c r="G716" s="3" t="str">
        <f t="shared" si="45"/>
        <v>Vender más</v>
      </c>
      <c r="H716" s="3" t="str">
        <f t="shared" si="46"/>
        <v>OK</v>
      </c>
      <c r="I716" s="3" t="str">
        <f t="shared" si="47"/>
        <v>Dar mimos</v>
      </c>
    </row>
    <row r="717" spans="1:9" x14ac:dyDescent="0.25">
      <c r="A717" s="4">
        <v>43281</v>
      </c>
      <c r="B717" s="3" t="s">
        <v>7</v>
      </c>
      <c r="C717" s="3" t="s">
        <v>6</v>
      </c>
      <c r="D717" s="5">
        <v>1475</v>
      </c>
      <c r="E717" s="5">
        <v>295</v>
      </c>
      <c r="F717" s="3" t="str">
        <f t="shared" si="44"/>
        <v>Vender más</v>
      </c>
      <c r="G717" s="3" t="str">
        <f t="shared" si="45"/>
        <v>Vender más</v>
      </c>
      <c r="H717" s="3" t="str">
        <f t="shared" si="46"/>
        <v>OK</v>
      </c>
      <c r="I717" s="3" t="str">
        <f t="shared" si="47"/>
        <v>Dar mimos</v>
      </c>
    </row>
    <row r="718" spans="1:9" x14ac:dyDescent="0.25">
      <c r="A718" s="4">
        <v>43281</v>
      </c>
      <c r="B718" s="3" t="s">
        <v>8</v>
      </c>
      <c r="C718" s="3" t="s">
        <v>9</v>
      </c>
      <c r="D718" s="5">
        <v>8880</v>
      </c>
      <c r="E718" s="5">
        <v>1953.6</v>
      </c>
      <c r="F718" s="3" t="str">
        <f t="shared" si="44"/>
        <v>Cliente TOP</v>
      </c>
      <c r="G718" s="3" t="str">
        <f t="shared" si="45"/>
        <v>Cliente TOP</v>
      </c>
      <c r="H718" s="3" t="str">
        <f t="shared" si="46"/>
        <v>Llamar al cliente</v>
      </c>
      <c r="I718" s="3" t="str">
        <f t="shared" si="47"/>
        <v>Cliente Top</v>
      </c>
    </row>
    <row r="719" spans="1:9" x14ac:dyDescent="0.25">
      <c r="A719" s="4">
        <v>43281</v>
      </c>
      <c r="B719" s="3" t="s">
        <v>10</v>
      </c>
      <c r="C719" s="3" t="s">
        <v>9</v>
      </c>
      <c r="D719" s="5">
        <v>3727</v>
      </c>
      <c r="E719" s="5">
        <v>931.75</v>
      </c>
      <c r="F719" s="3" t="str">
        <f t="shared" si="44"/>
        <v>Vender más</v>
      </c>
      <c r="G719" s="3" t="str">
        <f t="shared" si="45"/>
        <v>Vender más</v>
      </c>
      <c r="H719" s="3" t="str">
        <f t="shared" si="46"/>
        <v>OK</v>
      </c>
      <c r="I719" s="3" t="str">
        <f t="shared" si="47"/>
        <v>Dar mimos</v>
      </c>
    </row>
    <row r="720" spans="1:9" x14ac:dyDescent="0.25">
      <c r="A720" s="4">
        <v>43281</v>
      </c>
      <c r="B720" s="3" t="s">
        <v>11</v>
      </c>
      <c r="C720" s="3" t="s">
        <v>6</v>
      </c>
      <c r="D720" s="5">
        <v>9202</v>
      </c>
      <c r="E720" s="5">
        <v>2944.64</v>
      </c>
      <c r="F720" s="3" t="str">
        <f t="shared" si="44"/>
        <v>Cliente TOP</v>
      </c>
      <c r="G720" s="3" t="str">
        <f t="shared" si="45"/>
        <v>Cliente TOP</v>
      </c>
      <c r="H720" s="3" t="str">
        <f t="shared" si="46"/>
        <v>OK</v>
      </c>
      <c r="I720" s="3" t="str">
        <f t="shared" si="47"/>
        <v>Cliente Top</v>
      </c>
    </row>
    <row r="721" spans="1:9" x14ac:dyDescent="0.25">
      <c r="A721" s="4">
        <v>43281</v>
      </c>
      <c r="B721" s="3" t="s">
        <v>12</v>
      </c>
      <c r="C721" s="3" t="s">
        <v>6</v>
      </c>
      <c r="D721" s="5">
        <v>7577</v>
      </c>
      <c r="E721" s="5">
        <v>3409.65</v>
      </c>
      <c r="F721" s="3" t="str">
        <f t="shared" si="44"/>
        <v>Cliente TOP</v>
      </c>
      <c r="G721" s="3" t="str">
        <f t="shared" si="45"/>
        <v>Cliente TOP</v>
      </c>
      <c r="H721" s="3" t="str">
        <f t="shared" si="46"/>
        <v>OK</v>
      </c>
      <c r="I721" s="3" t="str">
        <f t="shared" si="47"/>
        <v>Cliente Top</v>
      </c>
    </row>
    <row r="722" spans="1:9" x14ac:dyDescent="0.25">
      <c r="A722" s="4">
        <v>43281</v>
      </c>
      <c r="B722" s="3" t="s">
        <v>13</v>
      </c>
      <c r="C722" s="3" t="s">
        <v>9</v>
      </c>
      <c r="D722" s="5">
        <v>7589</v>
      </c>
      <c r="E722" s="5">
        <v>3035.6</v>
      </c>
      <c r="F722" s="3" t="str">
        <f t="shared" si="44"/>
        <v>Cliente TOP</v>
      </c>
      <c r="G722" s="3" t="str">
        <f t="shared" si="45"/>
        <v>Cliente TOP</v>
      </c>
      <c r="H722" s="3" t="str">
        <f t="shared" si="46"/>
        <v>Llamar al cliente</v>
      </c>
      <c r="I722" s="3" t="str">
        <f t="shared" si="47"/>
        <v>Cliente Top</v>
      </c>
    </row>
    <row r="723" spans="1:9" x14ac:dyDescent="0.25">
      <c r="A723" s="4">
        <v>43277</v>
      </c>
      <c r="B723" s="3" t="s">
        <v>14</v>
      </c>
      <c r="C723" s="3" t="s">
        <v>6</v>
      </c>
      <c r="D723" s="5">
        <v>8828</v>
      </c>
      <c r="E723" s="5">
        <v>2560.12</v>
      </c>
      <c r="F723" s="3" t="str">
        <f t="shared" si="44"/>
        <v>Cliente TOP</v>
      </c>
      <c r="G723" s="3" t="str">
        <f t="shared" si="45"/>
        <v>Cliente TOP</v>
      </c>
      <c r="H723" s="3" t="str">
        <f t="shared" si="46"/>
        <v>OK</v>
      </c>
      <c r="I723" s="3" t="str">
        <f t="shared" si="47"/>
        <v>Cliente Top</v>
      </c>
    </row>
    <row r="724" spans="1:9" x14ac:dyDescent="0.25">
      <c r="A724" s="4">
        <v>43276</v>
      </c>
      <c r="B724" s="3" t="s">
        <v>15</v>
      </c>
      <c r="C724" s="3" t="s">
        <v>9</v>
      </c>
      <c r="D724" s="5">
        <v>8355</v>
      </c>
      <c r="E724" s="5">
        <v>3258.45</v>
      </c>
      <c r="F724" s="3" t="str">
        <f t="shared" si="44"/>
        <v>Cliente TOP</v>
      </c>
      <c r="G724" s="3" t="str">
        <f t="shared" si="45"/>
        <v>Cliente TOP</v>
      </c>
      <c r="H724" s="3" t="str">
        <f t="shared" si="46"/>
        <v>Llamar al cliente</v>
      </c>
      <c r="I724" s="3" t="str">
        <f t="shared" si="47"/>
        <v>Cliente Top</v>
      </c>
    </row>
    <row r="725" spans="1:9" x14ac:dyDescent="0.25">
      <c r="A725" s="4">
        <v>43276</v>
      </c>
      <c r="B725" s="3" t="s">
        <v>16</v>
      </c>
      <c r="C725" s="3" t="s">
        <v>9</v>
      </c>
      <c r="D725" s="5">
        <v>5112</v>
      </c>
      <c r="E725" s="5">
        <v>1022.4</v>
      </c>
      <c r="F725" s="3" t="str">
        <f t="shared" si="44"/>
        <v>Cliente TOP</v>
      </c>
      <c r="G725" s="3" t="str">
        <f t="shared" si="45"/>
        <v>Cliente TOP</v>
      </c>
      <c r="H725" s="3" t="str">
        <f t="shared" si="46"/>
        <v>Llamar al cliente</v>
      </c>
      <c r="I725" s="3" t="str">
        <f t="shared" si="47"/>
        <v>Cliente Top</v>
      </c>
    </row>
    <row r="726" spans="1:9" x14ac:dyDescent="0.25">
      <c r="A726" s="4">
        <v>43276</v>
      </c>
      <c r="B726" s="3" t="s">
        <v>17</v>
      </c>
      <c r="C726" s="3" t="s">
        <v>9</v>
      </c>
      <c r="D726" s="5">
        <v>4800</v>
      </c>
      <c r="E726" s="5">
        <v>1968</v>
      </c>
      <c r="F726" s="3" t="str">
        <f t="shared" si="44"/>
        <v>Vender más</v>
      </c>
      <c r="G726" s="3" t="str">
        <f t="shared" si="45"/>
        <v>Vender más</v>
      </c>
      <c r="H726" s="3" t="str">
        <f t="shared" si="46"/>
        <v>OK</v>
      </c>
      <c r="I726" s="3" t="str">
        <f t="shared" si="47"/>
        <v>Dar mimos</v>
      </c>
    </row>
    <row r="727" spans="1:9" x14ac:dyDescent="0.25">
      <c r="A727" s="4">
        <v>43276</v>
      </c>
      <c r="B727" s="3" t="s">
        <v>18</v>
      </c>
      <c r="C727" s="3" t="s">
        <v>9</v>
      </c>
      <c r="D727" s="5">
        <v>10015</v>
      </c>
      <c r="E727" s="5">
        <v>2704.05</v>
      </c>
      <c r="F727" s="3" t="str">
        <f t="shared" si="44"/>
        <v>Cliente TOP</v>
      </c>
      <c r="G727" s="3" t="str">
        <f t="shared" si="45"/>
        <v>Cliente TOP</v>
      </c>
      <c r="H727" s="3" t="str">
        <f t="shared" si="46"/>
        <v>Llamar al cliente</v>
      </c>
      <c r="I727" s="3" t="str">
        <f t="shared" si="47"/>
        <v>Cliente Top</v>
      </c>
    </row>
    <row r="728" spans="1:9" x14ac:dyDescent="0.25">
      <c r="A728" s="4">
        <v>43275</v>
      </c>
      <c r="B728" s="3" t="s">
        <v>19</v>
      </c>
      <c r="C728" s="3" t="s">
        <v>9</v>
      </c>
      <c r="D728" s="5">
        <v>1383</v>
      </c>
      <c r="E728" s="5">
        <v>525.54</v>
      </c>
      <c r="F728" s="3" t="str">
        <f t="shared" si="44"/>
        <v>Vender más</v>
      </c>
      <c r="G728" s="3" t="str">
        <f t="shared" si="45"/>
        <v>Vender más</v>
      </c>
      <c r="H728" s="3" t="str">
        <f t="shared" si="46"/>
        <v>OK</v>
      </c>
      <c r="I728" s="3" t="str">
        <f t="shared" si="47"/>
        <v>Dar mimos</v>
      </c>
    </row>
    <row r="729" spans="1:9" x14ac:dyDescent="0.25">
      <c r="A729" s="4">
        <v>43275</v>
      </c>
      <c r="B729" s="3" t="s">
        <v>20</v>
      </c>
      <c r="C729" s="3" t="s">
        <v>6</v>
      </c>
      <c r="D729" s="5">
        <v>11901</v>
      </c>
      <c r="E729" s="5">
        <v>3927.33</v>
      </c>
      <c r="F729" s="3" t="str">
        <f t="shared" si="44"/>
        <v>Cliente TOP</v>
      </c>
      <c r="G729" s="3" t="str">
        <f t="shared" si="45"/>
        <v>Cliente TOP</v>
      </c>
      <c r="H729" s="3" t="str">
        <f t="shared" si="46"/>
        <v>OK</v>
      </c>
      <c r="I729" s="3" t="str">
        <f t="shared" si="47"/>
        <v>Cliente Top</v>
      </c>
    </row>
    <row r="730" spans="1:9" x14ac:dyDescent="0.25">
      <c r="A730" s="4">
        <v>43275</v>
      </c>
      <c r="B730" s="3" t="s">
        <v>21</v>
      </c>
      <c r="C730" s="3" t="s">
        <v>6</v>
      </c>
      <c r="D730" s="5">
        <v>5493</v>
      </c>
      <c r="E730" s="5">
        <v>823.95</v>
      </c>
      <c r="F730" s="3" t="str">
        <f t="shared" si="44"/>
        <v>Cliente TOP</v>
      </c>
      <c r="G730" s="3" t="str">
        <f t="shared" si="45"/>
        <v>Cliente TOP</v>
      </c>
      <c r="H730" s="3" t="str">
        <f t="shared" si="46"/>
        <v>OK</v>
      </c>
      <c r="I730" s="3" t="str">
        <f t="shared" si="47"/>
        <v>Cliente Top</v>
      </c>
    </row>
    <row r="731" spans="1:9" x14ac:dyDescent="0.25">
      <c r="A731" s="4">
        <v>43312</v>
      </c>
      <c r="B731" s="3" t="s">
        <v>5</v>
      </c>
      <c r="C731" s="3" t="s">
        <v>9</v>
      </c>
      <c r="D731" s="5">
        <v>2655</v>
      </c>
      <c r="E731" s="5">
        <v>769.95</v>
      </c>
      <c r="F731" s="3" t="str">
        <f t="shared" si="44"/>
        <v>Vender más</v>
      </c>
      <c r="G731" s="3" t="str">
        <f t="shared" si="45"/>
        <v>Vender más</v>
      </c>
      <c r="H731" s="3" t="str">
        <f t="shared" si="46"/>
        <v>OK</v>
      </c>
      <c r="I731" s="3" t="str">
        <f t="shared" si="47"/>
        <v>Dar mimos</v>
      </c>
    </row>
    <row r="732" spans="1:9" x14ac:dyDescent="0.25">
      <c r="A732" s="4">
        <v>43312</v>
      </c>
      <c r="B732" s="3" t="s">
        <v>7</v>
      </c>
      <c r="C732" s="3" t="s">
        <v>9</v>
      </c>
      <c r="D732" s="5">
        <v>4016</v>
      </c>
      <c r="E732" s="5">
        <v>642.55999999999995</v>
      </c>
      <c r="F732" s="3" t="str">
        <f t="shared" si="44"/>
        <v>Vender más</v>
      </c>
      <c r="G732" s="3" t="str">
        <f t="shared" si="45"/>
        <v>Vender más</v>
      </c>
      <c r="H732" s="3" t="str">
        <f t="shared" si="46"/>
        <v>OK</v>
      </c>
      <c r="I732" s="3" t="str">
        <f t="shared" si="47"/>
        <v>Dar mimos</v>
      </c>
    </row>
    <row r="733" spans="1:9" x14ac:dyDescent="0.25">
      <c r="A733" s="4">
        <v>43312</v>
      </c>
      <c r="B733" s="3" t="s">
        <v>8</v>
      </c>
      <c r="C733" s="3" t="s">
        <v>6</v>
      </c>
      <c r="D733" s="5">
        <v>8320</v>
      </c>
      <c r="E733" s="5">
        <v>3161.6</v>
      </c>
      <c r="F733" s="3" t="str">
        <f t="shared" si="44"/>
        <v>Cliente TOP</v>
      </c>
      <c r="G733" s="3" t="str">
        <f t="shared" si="45"/>
        <v>Cliente TOP</v>
      </c>
      <c r="H733" s="3" t="str">
        <f t="shared" si="46"/>
        <v>OK</v>
      </c>
      <c r="I733" s="3" t="str">
        <f t="shared" si="47"/>
        <v>Cliente Top</v>
      </c>
    </row>
    <row r="734" spans="1:9" x14ac:dyDescent="0.25">
      <c r="A734" s="4">
        <v>43312</v>
      </c>
      <c r="B734" s="3" t="s">
        <v>10</v>
      </c>
      <c r="C734" s="3" t="s">
        <v>6</v>
      </c>
      <c r="D734" s="5">
        <v>3614</v>
      </c>
      <c r="E734" s="5">
        <v>1084.2</v>
      </c>
      <c r="F734" s="3" t="str">
        <f t="shared" si="44"/>
        <v>Vender más</v>
      </c>
      <c r="G734" s="3" t="str">
        <f t="shared" si="45"/>
        <v>Vender más</v>
      </c>
      <c r="H734" s="3" t="str">
        <f t="shared" si="46"/>
        <v>OK</v>
      </c>
      <c r="I734" s="3" t="str">
        <f t="shared" si="47"/>
        <v>Dar mimos</v>
      </c>
    </row>
    <row r="735" spans="1:9" x14ac:dyDescent="0.25">
      <c r="A735" s="4">
        <v>43311</v>
      </c>
      <c r="B735" s="3" t="s">
        <v>11</v>
      </c>
      <c r="C735" s="3" t="s">
        <v>9</v>
      </c>
      <c r="D735" s="5">
        <v>3266</v>
      </c>
      <c r="E735" s="5">
        <v>620.54</v>
      </c>
      <c r="F735" s="3" t="str">
        <f t="shared" si="44"/>
        <v>Vender más</v>
      </c>
      <c r="G735" s="3" t="str">
        <f t="shared" si="45"/>
        <v>Vender más</v>
      </c>
      <c r="H735" s="3" t="str">
        <f t="shared" si="46"/>
        <v>OK</v>
      </c>
      <c r="I735" s="3" t="str">
        <f t="shared" si="47"/>
        <v>Dar mimos</v>
      </c>
    </row>
    <row r="736" spans="1:9" x14ac:dyDescent="0.25">
      <c r="A736" s="4">
        <v>43307</v>
      </c>
      <c r="B736" s="3" t="s">
        <v>12</v>
      </c>
      <c r="C736" s="3" t="s">
        <v>6</v>
      </c>
      <c r="D736" s="5">
        <v>9567</v>
      </c>
      <c r="E736" s="5">
        <v>3252.78</v>
      </c>
      <c r="F736" s="3" t="str">
        <f t="shared" si="44"/>
        <v>Cliente TOP</v>
      </c>
      <c r="G736" s="3" t="str">
        <f t="shared" si="45"/>
        <v>Cliente TOP</v>
      </c>
      <c r="H736" s="3" t="str">
        <f t="shared" si="46"/>
        <v>OK</v>
      </c>
      <c r="I736" s="3" t="str">
        <f t="shared" si="47"/>
        <v>Cliente Top</v>
      </c>
    </row>
    <row r="737" spans="1:9" x14ac:dyDescent="0.25">
      <c r="A737" s="4">
        <v>43306</v>
      </c>
      <c r="B737" s="3" t="s">
        <v>13</v>
      </c>
      <c r="C737" s="3" t="s">
        <v>9</v>
      </c>
      <c r="D737" s="5">
        <v>7280</v>
      </c>
      <c r="E737" s="5">
        <v>2184</v>
      </c>
      <c r="F737" s="3" t="str">
        <f t="shared" si="44"/>
        <v>Cliente TOP</v>
      </c>
      <c r="G737" s="3" t="str">
        <f t="shared" si="45"/>
        <v>Cliente TOP</v>
      </c>
      <c r="H737" s="3" t="str">
        <f t="shared" si="46"/>
        <v>Llamar al cliente</v>
      </c>
      <c r="I737" s="3" t="str">
        <f t="shared" si="47"/>
        <v>Cliente Top</v>
      </c>
    </row>
    <row r="738" spans="1:9" x14ac:dyDescent="0.25">
      <c r="A738" s="4">
        <v>43306</v>
      </c>
      <c r="B738" s="3" t="s">
        <v>14</v>
      </c>
      <c r="C738" s="3" t="s">
        <v>9</v>
      </c>
      <c r="D738" s="5">
        <v>8871</v>
      </c>
      <c r="E738" s="5">
        <v>3903.24</v>
      </c>
      <c r="F738" s="3" t="str">
        <f t="shared" si="44"/>
        <v>Cliente TOP</v>
      </c>
      <c r="G738" s="3" t="str">
        <f t="shared" si="45"/>
        <v>Cliente TOP</v>
      </c>
      <c r="H738" s="3" t="str">
        <f t="shared" si="46"/>
        <v>Llamar al cliente</v>
      </c>
      <c r="I738" s="3" t="str">
        <f t="shared" si="47"/>
        <v>Cliente Top</v>
      </c>
    </row>
    <row r="739" spans="1:9" x14ac:dyDescent="0.25">
      <c r="A739" s="4">
        <v>43306</v>
      </c>
      <c r="B739" s="3" t="s">
        <v>15</v>
      </c>
      <c r="C739" s="3" t="s">
        <v>9</v>
      </c>
      <c r="D739" s="5">
        <v>6551</v>
      </c>
      <c r="E739" s="5">
        <v>2685.91</v>
      </c>
      <c r="F739" s="3" t="str">
        <f t="shared" si="44"/>
        <v>Cliente TOP</v>
      </c>
      <c r="G739" s="3" t="str">
        <f t="shared" si="45"/>
        <v>Cliente TOP</v>
      </c>
      <c r="H739" s="3" t="str">
        <f t="shared" si="46"/>
        <v>Llamar al cliente</v>
      </c>
      <c r="I739" s="3" t="str">
        <f t="shared" si="47"/>
        <v>Cliente Top</v>
      </c>
    </row>
    <row r="740" spans="1:9" x14ac:dyDescent="0.25">
      <c r="A740" s="4">
        <v>43306</v>
      </c>
      <c r="B740" s="3" t="s">
        <v>16</v>
      </c>
      <c r="C740" s="3" t="s">
        <v>9</v>
      </c>
      <c r="D740" s="5">
        <v>4177</v>
      </c>
      <c r="E740" s="5">
        <v>1086.02</v>
      </c>
      <c r="F740" s="3" t="str">
        <f t="shared" si="44"/>
        <v>Vender más</v>
      </c>
      <c r="G740" s="3" t="str">
        <f t="shared" si="45"/>
        <v>Vender más</v>
      </c>
      <c r="H740" s="3" t="str">
        <f t="shared" si="46"/>
        <v>OK</v>
      </c>
      <c r="I740" s="3" t="str">
        <f t="shared" si="47"/>
        <v>Dar mimos</v>
      </c>
    </row>
    <row r="741" spans="1:9" x14ac:dyDescent="0.25">
      <c r="A741" s="4">
        <v>43305</v>
      </c>
      <c r="B741" s="3" t="s">
        <v>17</v>
      </c>
      <c r="C741" s="3" t="s">
        <v>9</v>
      </c>
      <c r="D741" s="5">
        <v>9340</v>
      </c>
      <c r="E741" s="5">
        <v>1868</v>
      </c>
      <c r="F741" s="3" t="str">
        <f t="shared" si="44"/>
        <v>Cliente TOP</v>
      </c>
      <c r="G741" s="3" t="str">
        <f t="shared" si="45"/>
        <v>Cliente TOP</v>
      </c>
      <c r="H741" s="3" t="str">
        <f t="shared" si="46"/>
        <v>Llamar al cliente</v>
      </c>
      <c r="I741" s="3" t="str">
        <f t="shared" si="47"/>
        <v>Cliente Top</v>
      </c>
    </row>
    <row r="742" spans="1:9" x14ac:dyDescent="0.25">
      <c r="A742" s="4">
        <v>43311</v>
      </c>
      <c r="B742" s="3" t="s">
        <v>18</v>
      </c>
      <c r="C742" s="3" t="s">
        <v>6</v>
      </c>
      <c r="D742" s="5">
        <v>5100</v>
      </c>
      <c r="E742" s="5">
        <v>1734</v>
      </c>
      <c r="F742" s="3" t="str">
        <f t="shared" si="44"/>
        <v>Cliente TOP</v>
      </c>
      <c r="G742" s="3" t="str">
        <f t="shared" si="45"/>
        <v>Cliente TOP</v>
      </c>
      <c r="H742" s="3" t="str">
        <f t="shared" si="46"/>
        <v>OK</v>
      </c>
      <c r="I742" s="3" t="str">
        <f t="shared" si="47"/>
        <v>Cliente Top</v>
      </c>
    </row>
    <row r="743" spans="1:9" x14ac:dyDescent="0.25">
      <c r="A743" s="4">
        <v>43311</v>
      </c>
      <c r="B743" s="3" t="s">
        <v>19</v>
      </c>
      <c r="C743" s="3" t="s">
        <v>6</v>
      </c>
      <c r="D743" s="5">
        <v>6433</v>
      </c>
      <c r="E743" s="5">
        <v>2251.5500000000002</v>
      </c>
      <c r="F743" s="3" t="str">
        <f t="shared" si="44"/>
        <v>Cliente TOP</v>
      </c>
      <c r="G743" s="3" t="str">
        <f t="shared" si="45"/>
        <v>Cliente TOP</v>
      </c>
      <c r="H743" s="3" t="str">
        <f t="shared" si="46"/>
        <v>OK</v>
      </c>
      <c r="I743" s="3" t="str">
        <f t="shared" si="47"/>
        <v>Cliente Top</v>
      </c>
    </row>
    <row r="744" spans="1:9" x14ac:dyDescent="0.25">
      <c r="A744" s="4">
        <v>43311</v>
      </c>
      <c r="B744" s="3" t="s">
        <v>20</v>
      </c>
      <c r="C744" s="3" t="s">
        <v>9</v>
      </c>
      <c r="D744" s="5">
        <v>5621</v>
      </c>
      <c r="E744" s="5">
        <v>955.57</v>
      </c>
      <c r="F744" s="3" t="str">
        <f t="shared" si="44"/>
        <v>Cliente TOP</v>
      </c>
      <c r="G744" s="3" t="str">
        <f t="shared" si="45"/>
        <v>Cliente TOP</v>
      </c>
      <c r="H744" s="3" t="str">
        <f t="shared" si="46"/>
        <v>Llamar al cliente</v>
      </c>
      <c r="I744" s="3" t="str">
        <f t="shared" si="47"/>
        <v>Cliente Top</v>
      </c>
    </row>
    <row r="745" spans="1:9" x14ac:dyDescent="0.25">
      <c r="A745" s="4">
        <v>43311</v>
      </c>
      <c r="B745" s="3" t="s">
        <v>21</v>
      </c>
      <c r="C745" s="3" t="s">
        <v>9</v>
      </c>
      <c r="D745" s="5">
        <v>7741</v>
      </c>
      <c r="E745" s="5">
        <v>2786.76</v>
      </c>
      <c r="F745" s="3" t="str">
        <f t="shared" si="44"/>
        <v>Cliente TOP</v>
      </c>
      <c r="G745" s="3" t="str">
        <f t="shared" si="45"/>
        <v>Cliente TOP</v>
      </c>
      <c r="H745" s="3" t="str">
        <f t="shared" si="46"/>
        <v>Llamar al cliente</v>
      </c>
      <c r="I745" s="3" t="str">
        <f t="shared" si="47"/>
        <v>Cliente Top</v>
      </c>
    </row>
    <row r="746" spans="1:9" x14ac:dyDescent="0.25">
      <c r="A746" s="4">
        <v>43311</v>
      </c>
      <c r="B746" s="3" t="s">
        <v>22</v>
      </c>
      <c r="C746" s="3" t="s">
        <v>6</v>
      </c>
      <c r="D746" s="5">
        <v>5420</v>
      </c>
      <c r="E746" s="5">
        <v>1842.8</v>
      </c>
      <c r="F746" s="3" t="str">
        <f t="shared" si="44"/>
        <v>Cliente TOP</v>
      </c>
      <c r="G746" s="3" t="str">
        <f t="shared" si="45"/>
        <v>Cliente TOP</v>
      </c>
      <c r="H746" s="3" t="str">
        <f t="shared" si="46"/>
        <v>OK</v>
      </c>
      <c r="I746" s="3" t="str">
        <f t="shared" si="47"/>
        <v>Cliente Top</v>
      </c>
    </row>
    <row r="747" spans="1:9" x14ac:dyDescent="0.25">
      <c r="A747" s="4">
        <v>43311</v>
      </c>
      <c r="B747" s="3" t="s">
        <v>23</v>
      </c>
      <c r="C747" s="3" t="s">
        <v>6</v>
      </c>
      <c r="D747" s="5">
        <v>5381</v>
      </c>
      <c r="E747" s="5">
        <v>968.58</v>
      </c>
      <c r="F747" s="3" t="str">
        <f t="shared" si="44"/>
        <v>Cliente TOP</v>
      </c>
      <c r="G747" s="3" t="str">
        <f t="shared" si="45"/>
        <v>Cliente TOP</v>
      </c>
      <c r="H747" s="3" t="str">
        <f t="shared" si="46"/>
        <v>OK</v>
      </c>
      <c r="I747" s="3" t="str">
        <f t="shared" si="47"/>
        <v>Cliente Top</v>
      </c>
    </row>
    <row r="748" spans="1:9" x14ac:dyDescent="0.25">
      <c r="A748" s="4">
        <v>43311</v>
      </c>
      <c r="B748" s="3" t="s">
        <v>24</v>
      </c>
      <c r="C748" s="3" t="s">
        <v>9</v>
      </c>
      <c r="D748" s="5">
        <v>7941</v>
      </c>
      <c r="E748" s="5">
        <v>1191.1500000000001</v>
      </c>
      <c r="F748" s="3" t="str">
        <f t="shared" si="44"/>
        <v>Cliente TOP</v>
      </c>
      <c r="G748" s="3" t="str">
        <f t="shared" si="45"/>
        <v>Cliente TOP</v>
      </c>
      <c r="H748" s="3" t="str">
        <f t="shared" si="46"/>
        <v>Llamar al cliente</v>
      </c>
      <c r="I748" s="3" t="str">
        <f t="shared" si="47"/>
        <v>Cliente Top</v>
      </c>
    </row>
    <row r="749" spans="1:9" x14ac:dyDescent="0.25">
      <c r="A749" s="4">
        <v>43307</v>
      </c>
      <c r="B749" s="3" t="s">
        <v>25</v>
      </c>
      <c r="C749" s="3" t="s">
        <v>6</v>
      </c>
      <c r="D749" s="5">
        <v>11805</v>
      </c>
      <c r="E749" s="5">
        <v>3187.35</v>
      </c>
      <c r="F749" s="3" t="str">
        <f t="shared" si="44"/>
        <v>Cliente TOP</v>
      </c>
      <c r="G749" s="3" t="str">
        <f t="shared" si="45"/>
        <v>Cliente TOP</v>
      </c>
      <c r="H749" s="3" t="str">
        <f t="shared" si="46"/>
        <v>OK</v>
      </c>
      <c r="I749" s="3" t="str">
        <f t="shared" si="47"/>
        <v>Cliente Top</v>
      </c>
    </row>
    <row r="750" spans="1:9" x14ac:dyDescent="0.25">
      <c r="A750" s="4">
        <v>43306</v>
      </c>
      <c r="B750" s="3" t="s">
        <v>26</v>
      </c>
      <c r="C750" s="3" t="s">
        <v>9</v>
      </c>
      <c r="D750" s="5">
        <v>2674</v>
      </c>
      <c r="E750" s="5">
        <v>668.5</v>
      </c>
      <c r="F750" s="3" t="str">
        <f t="shared" si="44"/>
        <v>Vender más</v>
      </c>
      <c r="G750" s="3" t="str">
        <f t="shared" si="45"/>
        <v>Vender más</v>
      </c>
      <c r="H750" s="3" t="str">
        <f t="shared" si="46"/>
        <v>OK</v>
      </c>
      <c r="I750" s="3" t="str">
        <f t="shared" si="47"/>
        <v>Dar mimos</v>
      </c>
    </row>
    <row r="751" spans="1:9" x14ac:dyDescent="0.25">
      <c r="A751" s="4">
        <v>43306</v>
      </c>
      <c r="B751" s="3" t="s">
        <v>27</v>
      </c>
      <c r="C751" s="3" t="s">
        <v>9</v>
      </c>
      <c r="D751" s="5">
        <v>2265</v>
      </c>
      <c r="E751" s="5">
        <v>453</v>
      </c>
      <c r="F751" s="3" t="str">
        <f t="shared" si="44"/>
        <v>Vender más</v>
      </c>
      <c r="G751" s="3" t="str">
        <f t="shared" si="45"/>
        <v>Vender más</v>
      </c>
      <c r="H751" s="3" t="str">
        <f t="shared" si="46"/>
        <v>OK</v>
      </c>
      <c r="I751" s="3" t="str">
        <f t="shared" si="47"/>
        <v>Dar mimos</v>
      </c>
    </row>
    <row r="752" spans="1:9" x14ac:dyDescent="0.25">
      <c r="A752" s="4">
        <v>43306</v>
      </c>
      <c r="B752" s="3" t="s">
        <v>28</v>
      </c>
      <c r="C752" s="3" t="s">
        <v>9</v>
      </c>
      <c r="D752" s="5">
        <v>2738</v>
      </c>
      <c r="E752" s="5">
        <v>465.46</v>
      </c>
      <c r="F752" s="3" t="str">
        <f t="shared" si="44"/>
        <v>Vender más</v>
      </c>
      <c r="G752" s="3" t="str">
        <f t="shared" si="45"/>
        <v>Vender más</v>
      </c>
      <c r="H752" s="3" t="str">
        <f t="shared" si="46"/>
        <v>OK</v>
      </c>
      <c r="I752" s="3" t="str">
        <f t="shared" si="47"/>
        <v>Dar mimos</v>
      </c>
    </row>
    <row r="753" spans="1:9" x14ac:dyDescent="0.25">
      <c r="A753" s="4">
        <v>43306</v>
      </c>
      <c r="B753" s="3" t="s">
        <v>29</v>
      </c>
      <c r="C753" s="3" t="s">
        <v>9</v>
      </c>
      <c r="D753" s="5">
        <v>9784</v>
      </c>
      <c r="E753" s="5">
        <v>2348.16</v>
      </c>
      <c r="F753" s="3" t="str">
        <f t="shared" si="44"/>
        <v>Cliente TOP</v>
      </c>
      <c r="G753" s="3" t="str">
        <f t="shared" si="45"/>
        <v>Cliente TOP</v>
      </c>
      <c r="H753" s="3" t="str">
        <f t="shared" si="46"/>
        <v>Llamar al cliente</v>
      </c>
      <c r="I753" s="3" t="str">
        <f t="shared" si="47"/>
        <v>Cliente Top</v>
      </c>
    </row>
    <row r="754" spans="1:9" x14ac:dyDescent="0.25">
      <c r="A754" s="4">
        <v>43305</v>
      </c>
      <c r="B754" s="3" t="s">
        <v>30</v>
      </c>
      <c r="C754" s="3" t="s">
        <v>9</v>
      </c>
      <c r="D754" s="5">
        <v>2747</v>
      </c>
      <c r="E754" s="5">
        <v>741.69</v>
      </c>
      <c r="F754" s="3" t="str">
        <f t="shared" si="44"/>
        <v>Vender más</v>
      </c>
      <c r="G754" s="3" t="str">
        <f t="shared" si="45"/>
        <v>Vender más</v>
      </c>
      <c r="H754" s="3" t="str">
        <f t="shared" si="46"/>
        <v>OK</v>
      </c>
      <c r="I754" s="3" t="str">
        <f t="shared" si="47"/>
        <v>Dar mimos</v>
      </c>
    </row>
    <row r="755" spans="1:9" x14ac:dyDescent="0.25">
      <c r="A755" s="4">
        <v>43305</v>
      </c>
      <c r="B755" s="3" t="s">
        <v>31</v>
      </c>
      <c r="C755" s="3" t="s">
        <v>6</v>
      </c>
      <c r="D755" s="5">
        <v>8103</v>
      </c>
      <c r="E755" s="5">
        <v>3646.35</v>
      </c>
      <c r="F755" s="3" t="str">
        <f t="shared" si="44"/>
        <v>Cliente TOP</v>
      </c>
      <c r="G755" s="3" t="str">
        <f t="shared" si="45"/>
        <v>Cliente TOP</v>
      </c>
      <c r="H755" s="3" t="str">
        <f t="shared" si="46"/>
        <v>OK</v>
      </c>
      <c r="I755" s="3" t="str">
        <f t="shared" si="47"/>
        <v>Cliente Top</v>
      </c>
    </row>
    <row r="756" spans="1:9" x14ac:dyDescent="0.25">
      <c r="A756" s="4">
        <v>43305</v>
      </c>
      <c r="B756" s="3" t="s">
        <v>32</v>
      </c>
      <c r="C756" s="3" t="s">
        <v>6</v>
      </c>
      <c r="D756" s="5">
        <v>11279</v>
      </c>
      <c r="E756" s="5">
        <v>2255.8000000000002</v>
      </c>
      <c r="F756" s="3" t="str">
        <f t="shared" si="44"/>
        <v>Cliente TOP</v>
      </c>
      <c r="G756" s="3" t="str">
        <f t="shared" si="45"/>
        <v>Cliente TOP</v>
      </c>
      <c r="H756" s="3" t="str">
        <f t="shared" si="46"/>
        <v>OK</v>
      </c>
      <c r="I756" s="3" t="str">
        <f t="shared" si="47"/>
        <v>Cliente Top</v>
      </c>
    </row>
    <row r="757" spans="1:9" x14ac:dyDescent="0.25">
      <c r="A757" s="4">
        <v>43343</v>
      </c>
      <c r="B757" s="3" t="s">
        <v>5</v>
      </c>
      <c r="C757" s="3" t="s">
        <v>9</v>
      </c>
      <c r="D757" s="5">
        <v>7796</v>
      </c>
      <c r="E757" s="5">
        <v>1715.12</v>
      </c>
      <c r="F757" s="3" t="str">
        <f t="shared" si="44"/>
        <v>Cliente TOP</v>
      </c>
      <c r="G757" s="3" t="str">
        <f t="shared" si="45"/>
        <v>Cliente TOP</v>
      </c>
      <c r="H757" s="3" t="str">
        <f t="shared" si="46"/>
        <v>Llamar al cliente</v>
      </c>
      <c r="I757" s="3" t="str">
        <f t="shared" si="47"/>
        <v>Cliente Top</v>
      </c>
    </row>
    <row r="758" spans="1:9" x14ac:dyDescent="0.25">
      <c r="A758" s="4">
        <v>43343</v>
      </c>
      <c r="B758" s="3" t="s">
        <v>7</v>
      </c>
      <c r="C758" s="3" t="s">
        <v>9</v>
      </c>
      <c r="D758" s="5">
        <v>5191</v>
      </c>
      <c r="E758" s="5">
        <v>1401.57</v>
      </c>
      <c r="F758" s="3" t="str">
        <f t="shared" si="44"/>
        <v>Cliente TOP</v>
      </c>
      <c r="G758" s="3" t="str">
        <f t="shared" si="45"/>
        <v>Cliente TOP</v>
      </c>
      <c r="H758" s="3" t="str">
        <f t="shared" si="46"/>
        <v>Llamar al cliente</v>
      </c>
      <c r="I758" s="3" t="str">
        <f t="shared" si="47"/>
        <v>Cliente Top</v>
      </c>
    </row>
    <row r="759" spans="1:9" x14ac:dyDescent="0.25">
      <c r="A759" s="4">
        <v>43343</v>
      </c>
      <c r="B759" s="3" t="s">
        <v>8</v>
      </c>
      <c r="C759" s="3" t="s">
        <v>6</v>
      </c>
      <c r="D759" s="5">
        <v>10202</v>
      </c>
      <c r="E759" s="5">
        <v>4386.8599999999997</v>
      </c>
      <c r="F759" s="3" t="str">
        <f t="shared" si="44"/>
        <v>Cliente TOP</v>
      </c>
      <c r="G759" s="3" t="str">
        <f t="shared" si="45"/>
        <v>Cliente TOP</v>
      </c>
      <c r="H759" s="3" t="str">
        <f t="shared" si="46"/>
        <v>OK</v>
      </c>
      <c r="I759" s="3" t="str">
        <f t="shared" si="47"/>
        <v>Cliente Top</v>
      </c>
    </row>
    <row r="760" spans="1:9" x14ac:dyDescent="0.25">
      <c r="A760" s="4">
        <v>43343</v>
      </c>
      <c r="B760" s="3" t="s">
        <v>10</v>
      </c>
      <c r="C760" s="3" t="s">
        <v>6</v>
      </c>
      <c r="D760" s="5">
        <v>2542</v>
      </c>
      <c r="E760" s="5">
        <v>1118.48</v>
      </c>
      <c r="F760" s="3" t="str">
        <f t="shared" si="44"/>
        <v>Vender más</v>
      </c>
      <c r="G760" s="3" t="str">
        <f t="shared" si="45"/>
        <v>Vender más</v>
      </c>
      <c r="H760" s="3" t="str">
        <f t="shared" si="46"/>
        <v>OK</v>
      </c>
      <c r="I760" s="3" t="str">
        <f t="shared" si="47"/>
        <v>Dar mimos</v>
      </c>
    </row>
    <row r="761" spans="1:9" x14ac:dyDescent="0.25">
      <c r="A761" s="4">
        <v>43342</v>
      </c>
      <c r="B761" s="3" t="s">
        <v>11</v>
      </c>
      <c r="C761" s="3" t="s">
        <v>9</v>
      </c>
      <c r="D761" s="5">
        <v>7371</v>
      </c>
      <c r="E761" s="5">
        <v>2653.56</v>
      </c>
      <c r="F761" s="3" t="str">
        <f t="shared" si="44"/>
        <v>Cliente TOP</v>
      </c>
      <c r="G761" s="3" t="str">
        <f t="shared" si="45"/>
        <v>Cliente TOP</v>
      </c>
      <c r="H761" s="3" t="str">
        <f t="shared" si="46"/>
        <v>Llamar al cliente</v>
      </c>
      <c r="I761" s="3" t="str">
        <f t="shared" si="47"/>
        <v>Cliente Top</v>
      </c>
    </row>
    <row r="762" spans="1:9" x14ac:dyDescent="0.25">
      <c r="A762" s="4">
        <v>43338</v>
      </c>
      <c r="B762" s="3" t="s">
        <v>12</v>
      </c>
      <c r="C762" s="3" t="s">
        <v>6</v>
      </c>
      <c r="D762" s="5">
        <v>5407</v>
      </c>
      <c r="E762" s="5">
        <v>919.19</v>
      </c>
      <c r="F762" s="3" t="str">
        <f t="shared" si="44"/>
        <v>Cliente TOP</v>
      </c>
      <c r="G762" s="3" t="str">
        <f t="shared" si="45"/>
        <v>Cliente TOP</v>
      </c>
      <c r="H762" s="3" t="str">
        <f t="shared" si="46"/>
        <v>OK</v>
      </c>
      <c r="I762" s="3" t="str">
        <f t="shared" si="47"/>
        <v>Cliente Top</v>
      </c>
    </row>
    <row r="763" spans="1:9" x14ac:dyDescent="0.25">
      <c r="A763" s="4">
        <v>43337</v>
      </c>
      <c r="B763" s="3" t="s">
        <v>13</v>
      </c>
      <c r="C763" s="3" t="s">
        <v>9</v>
      </c>
      <c r="D763" s="5">
        <v>1917</v>
      </c>
      <c r="E763" s="5">
        <v>843.48</v>
      </c>
      <c r="F763" s="3" t="str">
        <f t="shared" si="44"/>
        <v>Vender más</v>
      </c>
      <c r="G763" s="3" t="str">
        <f t="shared" si="45"/>
        <v>Vender más</v>
      </c>
      <c r="H763" s="3" t="str">
        <f t="shared" si="46"/>
        <v>OK</v>
      </c>
      <c r="I763" s="3" t="str">
        <f t="shared" si="47"/>
        <v>Dar mimos</v>
      </c>
    </row>
    <row r="764" spans="1:9" x14ac:dyDescent="0.25">
      <c r="A764" s="4">
        <v>43337</v>
      </c>
      <c r="B764" s="3" t="s">
        <v>14</v>
      </c>
      <c r="C764" s="3" t="s">
        <v>9</v>
      </c>
      <c r="D764" s="5">
        <v>11893</v>
      </c>
      <c r="E764" s="5">
        <v>4281.4799999999996</v>
      </c>
      <c r="F764" s="3" t="str">
        <f t="shared" si="44"/>
        <v>Cliente TOP</v>
      </c>
      <c r="G764" s="3" t="str">
        <f t="shared" si="45"/>
        <v>Cliente TOP</v>
      </c>
      <c r="H764" s="3" t="str">
        <f t="shared" si="46"/>
        <v>Llamar al cliente</v>
      </c>
      <c r="I764" s="3" t="str">
        <f t="shared" si="47"/>
        <v>Cliente Top</v>
      </c>
    </row>
    <row r="765" spans="1:9" x14ac:dyDescent="0.25">
      <c r="A765" s="4">
        <v>43337</v>
      </c>
      <c r="B765" s="3" t="s">
        <v>15</v>
      </c>
      <c r="C765" s="3" t="s">
        <v>9</v>
      </c>
      <c r="D765" s="5">
        <v>3720</v>
      </c>
      <c r="E765" s="5">
        <v>1302</v>
      </c>
      <c r="F765" s="3" t="str">
        <f t="shared" si="44"/>
        <v>Vender más</v>
      </c>
      <c r="G765" s="3" t="str">
        <f t="shared" si="45"/>
        <v>Vender más</v>
      </c>
      <c r="H765" s="3" t="str">
        <f t="shared" si="46"/>
        <v>OK</v>
      </c>
      <c r="I765" s="3" t="str">
        <f t="shared" si="47"/>
        <v>Dar mimos</v>
      </c>
    </row>
    <row r="766" spans="1:9" x14ac:dyDescent="0.25">
      <c r="A766" s="4">
        <v>43337</v>
      </c>
      <c r="B766" s="3" t="s">
        <v>16</v>
      </c>
      <c r="C766" s="3" t="s">
        <v>9</v>
      </c>
      <c r="D766" s="5">
        <v>8990</v>
      </c>
      <c r="E766" s="5">
        <v>4045.5</v>
      </c>
      <c r="F766" s="3" t="str">
        <f t="shared" si="44"/>
        <v>Cliente TOP</v>
      </c>
      <c r="G766" s="3" t="str">
        <f t="shared" si="45"/>
        <v>Cliente TOP</v>
      </c>
      <c r="H766" s="3" t="str">
        <f t="shared" si="46"/>
        <v>Llamar al cliente</v>
      </c>
      <c r="I766" s="3" t="str">
        <f t="shared" si="47"/>
        <v>Cliente Top</v>
      </c>
    </row>
    <row r="767" spans="1:9" x14ac:dyDescent="0.25">
      <c r="A767" s="4">
        <v>43336</v>
      </c>
      <c r="B767" s="3" t="s">
        <v>17</v>
      </c>
      <c r="C767" s="3" t="s">
        <v>9</v>
      </c>
      <c r="D767" s="5">
        <v>4966</v>
      </c>
      <c r="E767" s="5">
        <v>943.54</v>
      </c>
      <c r="F767" s="3" t="str">
        <f t="shared" si="44"/>
        <v>Vender más</v>
      </c>
      <c r="G767" s="3" t="str">
        <f t="shared" si="45"/>
        <v>Vender más</v>
      </c>
      <c r="H767" s="3" t="str">
        <f t="shared" si="46"/>
        <v>OK</v>
      </c>
      <c r="I767" s="3" t="str">
        <f t="shared" si="47"/>
        <v>Dar mimos</v>
      </c>
    </row>
    <row r="768" spans="1:9" x14ac:dyDescent="0.25">
      <c r="A768" s="4">
        <v>43342</v>
      </c>
      <c r="B768" s="3" t="s">
        <v>18</v>
      </c>
      <c r="C768" s="3" t="s">
        <v>6</v>
      </c>
      <c r="D768" s="5">
        <v>3716</v>
      </c>
      <c r="E768" s="5">
        <v>1560.72</v>
      </c>
      <c r="F768" s="3" t="str">
        <f t="shared" si="44"/>
        <v>Vender más</v>
      </c>
      <c r="G768" s="3" t="str">
        <f t="shared" si="45"/>
        <v>Vender más</v>
      </c>
      <c r="H768" s="3" t="str">
        <f t="shared" si="46"/>
        <v>OK</v>
      </c>
      <c r="I768" s="3" t="str">
        <f t="shared" si="47"/>
        <v>Dar mimos</v>
      </c>
    </row>
    <row r="769" spans="1:9" x14ac:dyDescent="0.25">
      <c r="A769" s="4">
        <v>43342</v>
      </c>
      <c r="B769" s="3" t="s">
        <v>19</v>
      </c>
      <c r="C769" s="3" t="s">
        <v>6</v>
      </c>
      <c r="D769" s="5">
        <v>5439</v>
      </c>
      <c r="E769" s="5">
        <v>1359.75</v>
      </c>
      <c r="F769" s="3" t="str">
        <f t="shared" si="44"/>
        <v>Cliente TOP</v>
      </c>
      <c r="G769" s="3" t="str">
        <f t="shared" si="45"/>
        <v>Cliente TOP</v>
      </c>
      <c r="H769" s="3" t="str">
        <f t="shared" si="46"/>
        <v>OK</v>
      </c>
      <c r="I769" s="3" t="str">
        <f t="shared" si="47"/>
        <v>Cliente Top</v>
      </c>
    </row>
    <row r="770" spans="1:9" x14ac:dyDescent="0.25">
      <c r="A770" s="4">
        <v>43342</v>
      </c>
      <c r="B770" s="3" t="s">
        <v>20</v>
      </c>
      <c r="C770" s="3" t="s">
        <v>9</v>
      </c>
      <c r="D770" s="5">
        <v>11346</v>
      </c>
      <c r="E770" s="5">
        <v>5105.7</v>
      </c>
      <c r="F770" s="3" t="str">
        <f t="shared" ref="F770:F833" si="48">IF(D770&gt;5000,"Cliente TOP","Vender más")</f>
        <v>Cliente TOP</v>
      </c>
      <c r="G770" s="3" t="str">
        <f t="shared" si="45"/>
        <v>Cliente TOP</v>
      </c>
      <c r="H770" s="3" t="str">
        <f t="shared" si="46"/>
        <v>Llamar al cliente</v>
      </c>
      <c r="I770" s="3" t="str">
        <f t="shared" si="47"/>
        <v>Cliente Top</v>
      </c>
    </row>
    <row r="771" spans="1:9" x14ac:dyDescent="0.25">
      <c r="A771" s="4">
        <v>43373</v>
      </c>
      <c r="B771" s="3" t="s">
        <v>5</v>
      </c>
      <c r="C771" s="3" t="s">
        <v>9</v>
      </c>
      <c r="D771" s="5">
        <v>3570</v>
      </c>
      <c r="E771" s="5">
        <v>714</v>
      </c>
      <c r="F771" s="3" t="str">
        <f t="shared" si="48"/>
        <v>Vender más</v>
      </c>
      <c r="G771" s="3" t="str">
        <f t="shared" ref="G771:G834" si="49">IF(D771&gt;=5000,"Cliente TOP","Vender más")</f>
        <v>Vender más</v>
      </c>
      <c r="H771" s="3" t="str">
        <f t="shared" ref="H771:H834" si="50">IF(AND(C771="Pendiente",D771&gt;=5000),"Llamar al cliente","OK")</f>
        <v>OK</v>
      </c>
      <c r="I771" s="3" t="str">
        <f t="shared" ref="I771:I834" si="51">IF(OR(D771&gt;=5000,E771&gt;=3000),"Cliente Top","Dar mimos")</f>
        <v>Dar mimos</v>
      </c>
    </row>
    <row r="772" spans="1:9" x14ac:dyDescent="0.25">
      <c r="A772" s="4">
        <v>43373</v>
      </c>
      <c r="B772" s="3" t="s">
        <v>7</v>
      </c>
      <c r="C772" s="3" t="s">
        <v>6</v>
      </c>
      <c r="D772" s="5">
        <v>10060</v>
      </c>
      <c r="E772" s="5">
        <v>3219.2</v>
      </c>
      <c r="F772" s="3" t="str">
        <f t="shared" si="48"/>
        <v>Cliente TOP</v>
      </c>
      <c r="G772" s="3" t="str">
        <f t="shared" si="49"/>
        <v>Cliente TOP</v>
      </c>
      <c r="H772" s="3" t="str">
        <f t="shared" si="50"/>
        <v>OK</v>
      </c>
      <c r="I772" s="3" t="str">
        <f t="shared" si="51"/>
        <v>Cliente Top</v>
      </c>
    </row>
    <row r="773" spans="1:9" x14ac:dyDescent="0.25">
      <c r="A773" s="4">
        <v>43373</v>
      </c>
      <c r="B773" s="3" t="s">
        <v>8</v>
      </c>
      <c r="C773" s="3" t="s">
        <v>6</v>
      </c>
      <c r="D773" s="5">
        <v>5451</v>
      </c>
      <c r="E773" s="5">
        <v>1689.81</v>
      </c>
      <c r="F773" s="3" t="str">
        <f t="shared" si="48"/>
        <v>Cliente TOP</v>
      </c>
      <c r="G773" s="3" t="str">
        <f t="shared" si="49"/>
        <v>Cliente TOP</v>
      </c>
      <c r="H773" s="3" t="str">
        <f t="shared" si="50"/>
        <v>OK</v>
      </c>
      <c r="I773" s="3" t="str">
        <f t="shared" si="51"/>
        <v>Cliente Top</v>
      </c>
    </row>
    <row r="774" spans="1:9" x14ac:dyDescent="0.25">
      <c r="A774" s="4">
        <v>43373</v>
      </c>
      <c r="B774" s="3" t="s">
        <v>10</v>
      </c>
      <c r="C774" s="3" t="s">
        <v>9</v>
      </c>
      <c r="D774" s="5">
        <v>7978</v>
      </c>
      <c r="E774" s="5">
        <v>3430.54</v>
      </c>
      <c r="F774" s="3" t="str">
        <f t="shared" si="48"/>
        <v>Cliente TOP</v>
      </c>
      <c r="G774" s="3" t="str">
        <f t="shared" si="49"/>
        <v>Cliente TOP</v>
      </c>
      <c r="H774" s="3" t="str">
        <f t="shared" si="50"/>
        <v>Llamar al cliente</v>
      </c>
      <c r="I774" s="3" t="str">
        <f t="shared" si="51"/>
        <v>Cliente Top</v>
      </c>
    </row>
    <row r="775" spans="1:9" x14ac:dyDescent="0.25">
      <c r="A775" s="4">
        <v>43369</v>
      </c>
      <c r="B775" s="3" t="s">
        <v>11</v>
      </c>
      <c r="C775" s="3" t="s">
        <v>6</v>
      </c>
      <c r="D775" s="5">
        <v>9168</v>
      </c>
      <c r="E775" s="5">
        <v>3667.2</v>
      </c>
      <c r="F775" s="3" t="str">
        <f t="shared" si="48"/>
        <v>Cliente TOP</v>
      </c>
      <c r="G775" s="3" t="str">
        <f t="shared" si="49"/>
        <v>Cliente TOP</v>
      </c>
      <c r="H775" s="3" t="str">
        <f t="shared" si="50"/>
        <v>OK</v>
      </c>
      <c r="I775" s="3" t="str">
        <f t="shared" si="51"/>
        <v>Cliente Top</v>
      </c>
    </row>
    <row r="776" spans="1:9" x14ac:dyDescent="0.25">
      <c r="A776" s="4">
        <v>43368</v>
      </c>
      <c r="B776" s="3" t="s">
        <v>12</v>
      </c>
      <c r="C776" s="3" t="s">
        <v>9</v>
      </c>
      <c r="D776" s="5">
        <v>4316</v>
      </c>
      <c r="E776" s="5">
        <v>776.88</v>
      </c>
      <c r="F776" s="3" t="str">
        <f t="shared" si="48"/>
        <v>Vender más</v>
      </c>
      <c r="G776" s="3" t="str">
        <f t="shared" si="49"/>
        <v>Vender más</v>
      </c>
      <c r="H776" s="3" t="str">
        <f t="shared" si="50"/>
        <v>OK</v>
      </c>
      <c r="I776" s="3" t="str">
        <f t="shared" si="51"/>
        <v>Dar mimos</v>
      </c>
    </row>
    <row r="777" spans="1:9" x14ac:dyDescent="0.25">
      <c r="A777" s="4">
        <v>43368</v>
      </c>
      <c r="B777" s="3" t="s">
        <v>13</v>
      </c>
      <c r="C777" s="3" t="s">
        <v>9</v>
      </c>
      <c r="D777" s="5">
        <v>8909</v>
      </c>
      <c r="E777" s="5">
        <v>1336.35</v>
      </c>
      <c r="F777" s="3" t="str">
        <f t="shared" si="48"/>
        <v>Cliente TOP</v>
      </c>
      <c r="G777" s="3" t="str">
        <f t="shared" si="49"/>
        <v>Cliente TOP</v>
      </c>
      <c r="H777" s="3" t="str">
        <f t="shared" si="50"/>
        <v>Llamar al cliente</v>
      </c>
      <c r="I777" s="3" t="str">
        <f t="shared" si="51"/>
        <v>Cliente Top</v>
      </c>
    </row>
    <row r="778" spans="1:9" x14ac:dyDescent="0.25">
      <c r="A778" s="4">
        <v>43368</v>
      </c>
      <c r="B778" s="3" t="s">
        <v>14</v>
      </c>
      <c r="C778" s="3" t="s">
        <v>9</v>
      </c>
      <c r="D778" s="5">
        <v>2572</v>
      </c>
      <c r="E778" s="5">
        <v>565.84</v>
      </c>
      <c r="F778" s="3" t="str">
        <f t="shared" si="48"/>
        <v>Vender más</v>
      </c>
      <c r="G778" s="3" t="str">
        <f t="shared" si="49"/>
        <v>Vender más</v>
      </c>
      <c r="H778" s="3" t="str">
        <f t="shared" si="50"/>
        <v>OK</v>
      </c>
      <c r="I778" s="3" t="str">
        <f t="shared" si="51"/>
        <v>Dar mimos</v>
      </c>
    </row>
    <row r="779" spans="1:9" x14ac:dyDescent="0.25">
      <c r="A779" s="4">
        <v>43368</v>
      </c>
      <c r="B779" s="3" t="s">
        <v>15</v>
      </c>
      <c r="C779" s="3" t="s">
        <v>9</v>
      </c>
      <c r="D779" s="5">
        <v>3685</v>
      </c>
      <c r="E779" s="5">
        <v>1179.2</v>
      </c>
      <c r="F779" s="3" t="str">
        <f t="shared" si="48"/>
        <v>Vender más</v>
      </c>
      <c r="G779" s="3" t="str">
        <f t="shared" si="49"/>
        <v>Vender más</v>
      </c>
      <c r="H779" s="3" t="str">
        <f t="shared" si="50"/>
        <v>OK</v>
      </c>
      <c r="I779" s="3" t="str">
        <f t="shared" si="51"/>
        <v>Dar mimos</v>
      </c>
    </row>
    <row r="780" spans="1:9" x14ac:dyDescent="0.25">
      <c r="A780" s="4">
        <v>43367</v>
      </c>
      <c r="B780" s="3" t="s">
        <v>16</v>
      </c>
      <c r="C780" s="3" t="s">
        <v>9</v>
      </c>
      <c r="D780" s="5">
        <v>10716</v>
      </c>
      <c r="E780" s="5">
        <v>2571.84</v>
      </c>
      <c r="F780" s="3" t="str">
        <f t="shared" si="48"/>
        <v>Cliente TOP</v>
      </c>
      <c r="G780" s="3" t="str">
        <f t="shared" si="49"/>
        <v>Cliente TOP</v>
      </c>
      <c r="H780" s="3" t="str">
        <f t="shared" si="50"/>
        <v>Llamar al cliente</v>
      </c>
      <c r="I780" s="3" t="str">
        <f t="shared" si="51"/>
        <v>Cliente Top</v>
      </c>
    </row>
    <row r="781" spans="1:9" x14ac:dyDescent="0.25">
      <c r="A781" s="4">
        <v>43367</v>
      </c>
      <c r="B781" s="3" t="s">
        <v>17</v>
      </c>
      <c r="C781" s="3" t="s">
        <v>6</v>
      </c>
      <c r="D781" s="5">
        <v>5697</v>
      </c>
      <c r="E781" s="5">
        <v>1196.3699999999999</v>
      </c>
      <c r="F781" s="3" t="str">
        <f t="shared" si="48"/>
        <v>Cliente TOP</v>
      </c>
      <c r="G781" s="3" t="str">
        <f t="shared" si="49"/>
        <v>Cliente TOP</v>
      </c>
      <c r="H781" s="3" t="str">
        <f t="shared" si="50"/>
        <v>OK</v>
      </c>
      <c r="I781" s="3" t="str">
        <f t="shared" si="51"/>
        <v>Cliente Top</v>
      </c>
    </row>
    <row r="782" spans="1:9" x14ac:dyDescent="0.25">
      <c r="A782" s="4">
        <v>43367</v>
      </c>
      <c r="B782" s="3" t="s">
        <v>18</v>
      </c>
      <c r="C782" s="3" t="s">
        <v>6</v>
      </c>
      <c r="D782" s="5">
        <v>9072</v>
      </c>
      <c r="E782" s="5">
        <v>3810.24</v>
      </c>
      <c r="F782" s="3" t="str">
        <f t="shared" si="48"/>
        <v>Cliente TOP</v>
      </c>
      <c r="G782" s="3" t="str">
        <f t="shared" si="49"/>
        <v>Cliente TOP</v>
      </c>
      <c r="H782" s="3" t="str">
        <f t="shared" si="50"/>
        <v>OK</v>
      </c>
      <c r="I782" s="3" t="str">
        <f t="shared" si="51"/>
        <v>Cliente Top</v>
      </c>
    </row>
    <row r="783" spans="1:9" x14ac:dyDescent="0.25">
      <c r="A783" s="4">
        <v>43367</v>
      </c>
      <c r="B783" s="3" t="s">
        <v>19</v>
      </c>
      <c r="C783" s="3" t="s">
        <v>9</v>
      </c>
      <c r="D783" s="5">
        <v>8048</v>
      </c>
      <c r="E783" s="5">
        <v>3541.12</v>
      </c>
      <c r="F783" s="3" t="str">
        <f t="shared" si="48"/>
        <v>Cliente TOP</v>
      </c>
      <c r="G783" s="3" t="str">
        <f t="shared" si="49"/>
        <v>Cliente TOP</v>
      </c>
      <c r="H783" s="3" t="str">
        <f t="shared" si="50"/>
        <v>Llamar al cliente</v>
      </c>
      <c r="I783" s="3" t="str">
        <f t="shared" si="51"/>
        <v>Cliente Top</v>
      </c>
    </row>
    <row r="784" spans="1:9" x14ac:dyDescent="0.25">
      <c r="A784" s="4">
        <v>43367</v>
      </c>
      <c r="B784" s="3" t="s">
        <v>20</v>
      </c>
      <c r="C784" s="3" t="s">
        <v>9</v>
      </c>
      <c r="D784" s="5">
        <v>1798</v>
      </c>
      <c r="E784" s="5">
        <v>683.24</v>
      </c>
      <c r="F784" s="3" t="str">
        <f t="shared" si="48"/>
        <v>Vender más</v>
      </c>
      <c r="G784" s="3" t="str">
        <f t="shared" si="49"/>
        <v>Vender más</v>
      </c>
      <c r="H784" s="3" t="str">
        <f t="shared" si="50"/>
        <v>OK</v>
      </c>
      <c r="I784" s="3" t="str">
        <f t="shared" si="51"/>
        <v>Dar mimos</v>
      </c>
    </row>
    <row r="785" spans="1:9" x14ac:dyDescent="0.25">
      <c r="A785" s="4">
        <v>43367</v>
      </c>
      <c r="B785" s="3" t="s">
        <v>21</v>
      </c>
      <c r="C785" s="3" t="s">
        <v>6</v>
      </c>
      <c r="D785" s="5">
        <v>11640</v>
      </c>
      <c r="E785" s="5">
        <v>3375.6</v>
      </c>
      <c r="F785" s="3" t="str">
        <f t="shared" si="48"/>
        <v>Cliente TOP</v>
      </c>
      <c r="G785" s="3" t="str">
        <f t="shared" si="49"/>
        <v>Cliente TOP</v>
      </c>
      <c r="H785" s="3" t="str">
        <f t="shared" si="50"/>
        <v>OK</v>
      </c>
      <c r="I785" s="3" t="str">
        <f t="shared" si="51"/>
        <v>Cliente Top</v>
      </c>
    </row>
    <row r="786" spans="1:9" x14ac:dyDescent="0.25">
      <c r="A786" s="4">
        <v>43367</v>
      </c>
      <c r="B786" s="3" t="s">
        <v>22</v>
      </c>
      <c r="C786" s="3" t="s">
        <v>6</v>
      </c>
      <c r="D786" s="5">
        <v>2932</v>
      </c>
      <c r="E786" s="5">
        <v>1231.44</v>
      </c>
      <c r="F786" s="3" t="str">
        <f t="shared" si="48"/>
        <v>Vender más</v>
      </c>
      <c r="G786" s="3" t="str">
        <f t="shared" si="49"/>
        <v>Vender más</v>
      </c>
      <c r="H786" s="3" t="str">
        <f t="shared" si="50"/>
        <v>OK</v>
      </c>
      <c r="I786" s="3" t="str">
        <f t="shared" si="51"/>
        <v>Dar mimos</v>
      </c>
    </row>
    <row r="787" spans="1:9" x14ac:dyDescent="0.25">
      <c r="A787" s="4">
        <v>43373</v>
      </c>
      <c r="B787" s="3" t="s">
        <v>23</v>
      </c>
      <c r="C787" s="3" t="s">
        <v>9</v>
      </c>
      <c r="D787" s="5">
        <v>6654</v>
      </c>
      <c r="E787" s="5">
        <v>2861.22</v>
      </c>
      <c r="F787" s="3" t="str">
        <f t="shared" si="48"/>
        <v>Cliente TOP</v>
      </c>
      <c r="G787" s="3" t="str">
        <f t="shared" si="49"/>
        <v>Cliente TOP</v>
      </c>
      <c r="H787" s="3" t="str">
        <f t="shared" si="50"/>
        <v>Llamar al cliente</v>
      </c>
      <c r="I787" s="3" t="str">
        <f t="shared" si="51"/>
        <v>Cliente Top</v>
      </c>
    </row>
    <row r="788" spans="1:9" x14ac:dyDescent="0.25">
      <c r="A788" s="4">
        <v>43369</v>
      </c>
      <c r="B788" s="3" t="s">
        <v>24</v>
      </c>
      <c r="C788" s="3" t="s">
        <v>6</v>
      </c>
      <c r="D788" s="5">
        <v>8405</v>
      </c>
      <c r="E788" s="5">
        <v>2101.25</v>
      </c>
      <c r="F788" s="3" t="str">
        <f t="shared" si="48"/>
        <v>Cliente TOP</v>
      </c>
      <c r="G788" s="3" t="str">
        <f t="shared" si="49"/>
        <v>Cliente TOP</v>
      </c>
      <c r="H788" s="3" t="str">
        <f t="shared" si="50"/>
        <v>OK</v>
      </c>
      <c r="I788" s="3" t="str">
        <f t="shared" si="51"/>
        <v>Cliente Top</v>
      </c>
    </row>
    <row r="789" spans="1:9" x14ac:dyDescent="0.25">
      <c r="A789" s="4">
        <v>43368</v>
      </c>
      <c r="B789" s="3" t="s">
        <v>25</v>
      </c>
      <c r="C789" s="3" t="s">
        <v>9</v>
      </c>
      <c r="D789" s="5">
        <v>7351</v>
      </c>
      <c r="E789" s="5">
        <v>2058.2800000000002</v>
      </c>
      <c r="F789" s="3" t="str">
        <f t="shared" si="48"/>
        <v>Cliente TOP</v>
      </c>
      <c r="G789" s="3" t="str">
        <f t="shared" si="49"/>
        <v>Cliente TOP</v>
      </c>
      <c r="H789" s="3" t="str">
        <f t="shared" si="50"/>
        <v>Llamar al cliente</v>
      </c>
      <c r="I789" s="3" t="str">
        <f t="shared" si="51"/>
        <v>Cliente Top</v>
      </c>
    </row>
    <row r="790" spans="1:9" x14ac:dyDescent="0.25">
      <c r="A790" s="4">
        <v>43368</v>
      </c>
      <c r="B790" s="3" t="s">
        <v>26</v>
      </c>
      <c r="C790" s="3" t="s">
        <v>9</v>
      </c>
      <c r="D790" s="5">
        <v>10303</v>
      </c>
      <c r="E790" s="5">
        <v>1957.57</v>
      </c>
      <c r="F790" s="3" t="str">
        <f t="shared" si="48"/>
        <v>Cliente TOP</v>
      </c>
      <c r="G790" s="3" t="str">
        <f t="shared" si="49"/>
        <v>Cliente TOP</v>
      </c>
      <c r="H790" s="3" t="str">
        <f t="shared" si="50"/>
        <v>Llamar al cliente</v>
      </c>
      <c r="I790" s="3" t="str">
        <f t="shared" si="51"/>
        <v>Cliente Top</v>
      </c>
    </row>
    <row r="791" spans="1:9" x14ac:dyDescent="0.25">
      <c r="A791" s="4">
        <v>43368</v>
      </c>
      <c r="B791" s="3" t="s">
        <v>27</v>
      </c>
      <c r="C791" s="3" t="s">
        <v>9</v>
      </c>
      <c r="D791" s="5">
        <v>10433</v>
      </c>
      <c r="E791" s="5">
        <v>3129.9</v>
      </c>
      <c r="F791" s="3" t="str">
        <f t="shared" si="48"/>
        <v>Cliente TOP</v>
      </c>
      <c r="G791" s="3" t="str">
        <f t="shared" si="49"/>
        <v>Cliente TOP</v>
      </c>
      <c r="H791" s="3" t="str">
        <f t="shared" si="50"/>
        <v>Llamar al cliente</v>
      </c>
      <c r="I791" s="3" t="str">
        <f t="shared" si="51"/>
        <v>Cliente Top</v>
      </c>
    </row>
    <row r="792" spans="1:9" x14ac:dyDescent="0.25">
      <c r="A792" s="4">
        <v>43368</v>
      </c>
      <c r="B792" s="3" t="s">
        <v>28</v>
      </c>
      <c r="C792" s="3" t="s">
        <v>9</v>
      </c>
      <c r="D792" s="5">
        <v>5960</v>
      </c>
      <c r="E792" s="5">
        <v>894</v>
      </c>
      <c r="F792" s="3" t="str">
        <f t="shared" si="48"/>
        <v>Cliente TOP</v>
      </c>
      <c r="G792" s="3" t="str">
        <f t="shared" si="49"/>
        <v>Cliente TOP</v>
      </c>
      <c r="H792" s="3" t="str">
        <f t="shared" si="50"/>
        <v>Llamar al cliente</v>
      </c>
      <c r="I792" s="3" t="str">
        <f t="shared" si="51"/>
        <v>Cliente Top</v>
      </c>
    </row>
    <row r="793" spans="1:9" x14ac:dyDescent="0.25">
      <c r="A793" s="4">
        <v>43367</v>
      </c>
      <c r="B793" s="3" t="s">
        <v>29</v>
      </c>
      <c r="C793" s="3" t="s">
        <v>9</v>
      </c>
      <c r="D793" s="5">
        <v>11071</v>
      </c>
      <c r="E793" s="5">
        <v>3542.72</v>
      </c>
      <c r="F793" s="3" t="str">
        <f t="shared" si="48"/>
        <v>Cliente TOP</v>
      </c>
      <c r="G793" s="3" t="str">
        <f t="shared" si="49"/>
        <v>Cliente TOP</v>
      </c>
      <c r="H793" s="3" t="str">
        <f t="shared" si="50"/>
        <v>Llamar al cliente</v>
      </c>
      <c r="I793" s="3" t="str">
        <f t="shared" si="51"/>
        <v>Cliente Top</v>
      </c>
    </row>
    <row r="794" spans="1:9" x14ac:dyDescent="0.25">
      <c r="A794" s="4">
        <v>43373</v>
      </c>
      <c r="B794" s="3" t="s">
        <v>30</v>
      </c>
      <c r="C794" s="3" t="s">
        <v>6</v>
      </c>
      <c r="D794" s="5">
        <v>2236</v>
      </c>
      <c r="E794" s="5">
        <v>491.92</v>
      </c>
      <c r="F794" s="3" t="str">
        <f t="shared" si="48"/>
        <v>Vender más</v>
      </c>
      <c r="G794" s="3" t="str">
        <f t="shared" si="49"/>
        <v>Vender más</v>
      </c>
      <c r="H794" s="3" t="str">
        <f t="shared" si="50"/>
        <v>OK</v>
      </c>
      <c r="I794" s="3" t="str">
        <f t="shared" si="51"/>
        <v>Dar mimos</v>
      </c>
    </row>
    <row r="795" spans="1:9" x14ac:dyDescent="0.25">
      <c r="A795" s="4">
        <v>43373</v>
      </c>
      <c r="B795" s="3" t="s">
        <v>31</v>
      </c>
      <c r="C795" s="3" t="s">
        <v>6</v>
      </c>
      <c r="D795" s="5">
        <v>9338</v>
      </c>
      <c r="E795" s="5">
        <v>2894.78</v>
      </c>
      <c r="F795" s="3" t="str">
        <f t="shared" si="48"/>
        <v>Cliente TOP</v>
      </c>
      <c r="G795" s="3" t="str">
        <f t="shared" si="49"/>
        <v>Cliente TOP</v>
      </c>
      <c r="H795" s="3" t="str">
        <f t="shared" si="50"/>
        <v>OK</v>
      </c>
      <c r="I795" s="3" t="str">
        <f t="shared" si="51"/>
        <v>Cliente Top</v>
      </c>
    </row>
    <row r="796" spans="1:9" x14ac:dyDescent="0.25">
      <c r="A796" s="4">
        <v>43373</v>
      </c>
      <c r="B796" s="3" t="s">
        <v>32</v>
      </c>
      <c r="C796" s="3" t="s">
        <v>9</v>
      </c>
      <c r="D796" s="5">
        <v>8084</v>
      </c>
      <c r="E796" s="5">
        <v>3152.76</v>
      </c>
      <c r="F796" s="3" t="str">
        <f t="shared" si="48"/>
        <v>Cliente TOP</v>
      </c>
      <c r="G796" s="3" t="str">
        <f t="shared" si="49"/>
        <v>Cliente TOP</v>
      </c>
      <c r="H796" s="3" t="str">
        <f t="shared" si="50"/>
        <v>Llamar al cliente</v>
      </c>
      <c r="I796" s="3" t="str">
        <f t="shared" si="51"/>
        <v>Cliente Top</v>
      </c>
    </row>
    <row r="797" spans="1:9" x14ac:dyDescent="0.25">
      <c r="A797" s="4">
        <v>43373</v>
      </c>
      <c r="B797" s="3" t="s">
        <v>33</v>
      </c>
      <c r="C797" s="3" t="s">
        <v>9</v>
      </c>
      <c r="D797" s="5">
        <v>8669</v>
      </c>
      <c r="E797" s="5">
        <v>1300.3499999999999</v>
      </c>
      <c r="F797" s="3" t="str">
        <f t="shared" si="48"/>
        <v>Cliente TOP</v>
      </c>
      <c r="G797" s="3" t="str">
        <f t="shared" si="49"/>
        <v>Cliente TOP</v>
      </c>
      <c r="H797" s="3" t="str">
        <f t="shared" si="50"/>
        <v>Llamar al cliente</v>
      </c>
      <c r="I797" s="3" t="str">
        <f t="shared" si="51"/>
        <v>Cliente Top</v>
      </c>
    </row>
    <row r="798" spans="1:9" x14ac:dyDescent="0.25">
      <c r="A798" s="4">
        <v>43373</v>
      </c>
      <c r="B798" s="3" t="s">
        <v>34</v>
      </c>
      <c r="C798" s="3" t="s">
        <v>6</v>
      </c>
      <c r="D798" s="5">
        <v>8873</v>
      </c>
      <c r="E798" s="5">
        <v>3105.55</v>
      </c>
      <c r="F798" s="3" t="str">
        <f t="shared" si="48"/>
        <v>Cliente TOP</v>
      </c>
      <c r="G798" s="3" t="str">
        <f t="shared" si="49"/>
        <v>Cliente TOP</v>
      </c>
      <c r="H798" s="3" t="str">
        <f t="shared" si="50"/>
        <v>OK</v>
      </c>
      <c r="I798" s="3" t="str">
        <f t="shared" si="51"/>
        <v>Cliente Top</v>
      </c>
    </row>
    <row r="799" spans="1:9" x14ac:dyDescent="0.25">
      <c r="A799" s="4">
        <v>43373</v>
      </c>
      <c r="B799" s="3" t="s">
        <v>35</v>
      </c>
      <c r="C799" s="3" t="s">
        <v>6</v>
      </c>
      <c r="D799" s="5">
        <v>11732</v>
      </c>
      <c r="E799" s="5">
        <v>4106.2</v>
      </c>
      <c r="F799" s="3" t="str">
        <f t="shared" si="48"/>
        <v>Cliente TOP</v>
      </c>
      <c r="G799" s="3" t="str">
        <f t="shared" si="49"/>
        <v>Cliente TOP</v>
      </c>
      <c r="H799" s="3" t="str">
        <f t="shared" si="50"/>
        <v>OK</v>
      </c>
      <c r="I799" s="3" t="str">
        <f t="shared" si="51"/>
        <v>Cliente Top</v>
      </c>
    </row>
    <row r="800" spans="1:9" x14ac:dyDescent="0.25">
      <c r="A800" s="4">
        <v>43373</v>
      </c>
      <c r="B800" s="3" t="s">
        <v>36</v>
      </c>
      <c r="C800" s="3" t="s">
        <v>9</v>
      </c>
      <c r="D800" s="5">
        <v>3379</v>
      </c>
      <c r="E800" s="5">
        <v>1385.39</v>
      </c>
      <c r="F800" s="3" t="str">
        <f t="shared" si="48"/>
        <v>Vender más</v>
      </c>
      <c r="G800" s="3" t="str">
        <f t="shared" si="49"/>
        <v>Vender más</v>
      </c>
      <c r="H800" s="3" t="str">
        <f t="shared" si="50"/>
        <v>OK</v>
      </c>
      <c r="I800" s="3" t="str">
        <f t="shared" si="51"/>
        <v>Dar mimos</v>
      </c>
    </row>
    <row r="801" spans="1:9" x14ac:dyDescent="0.25">
      <c r="A801" s="4">
        <v>43399</v>
      </c>
      <c r="B801" s="3" t="s">
        <v>5</v>
      </c>
      <c r="C801" s="3" t="s">
        <v>6</v>
      </c>
      <c r="D801" s="5">
        <v>1885</v>
      </c>
      <c r="E801" s="5">
        <v>716.3</v>
      </c>
      <c r="F801" s="3" t="str">
        <f t="shared" si="48"/>
        <v>Vender más</v>
      </c>
      <c r="G801" s="3" t="str">
        <f t="shared" si="49"/>
        <v>Vender más</v>
      </c>
      <c r="H801" s="3" t="str">
        <f t="shared" si="50"/>
        <v>OK</v>
      </c>
      <c r="I801" s="3" t="str">
        <f t="shared" si="51"/>
        <v>Dar mimos</v>
      </c>
    </row>
    <row r="802" spans="1:9" x14ac:dyDescent="0.25">
      <c r="A802" s="4">
        <v>43398</v>
      </c>
      <c r="B802" s="3" t="s">
        <v>7</v>
      </c>
      <c r="C802" s="3" t="s">
        <v>9</v>
      </c>
      <c r="D802" s="5">
        <v>7223</v>
      </c>
      <c r="E802" s="5">
        <v>3033.66</v>
      </c>
      <c r="F802" s="3" t="str">
        <f t="shared" si="48"/>
        <v>Cliente TOP</v>
      </c>
      <c r="G802" s="3" t="str">
        <f t="shared" si="49"/>
        <v>Cliente TOP</v>
      </c>
      <c r="H802" s="3" t="str">
        <f t="shared" si="50"/>
        <v>Llamar al cliente</v>
      </c>
      <c r="I802" s="3" t="str">
        <f t="shared" si="51"/>
        <v>Cliente Top</v>
      </c>
    </row>
    <row r="803" spans="1:9" x14ac:dyDescent="0.25">
      <c r="A803" s="4">
        <v>43398</v>
      </c>
      <c r="B803" s="3" t="s">
        <v>8</v>
      </c>
      <c r="C803" s="3" t="s">
        <v>9</v>
      </c>
      <c r="D803" s="5">
        <v>11457</v>
      </c>
      <c r="E803" s="5">
        <v>5155.6499999999996</v>
      </c>
      <c r="F803" s="3" t="str">
        <f t="shared" si="48"/>
        <v>Cliente TOP</v>
      </c>
      <c r="G803" s="3" t="str">
        <f t="shared" si="49"/>
        <v>Cliente TOP</v>
      </c>
      <c r="H803" s="3" t="str">
        <f t="shared" si="50"/>
        <v>Llamar al cliente</v>
      </c>
      <c r="I803" s="3" t="str">
        <f t="shared" si="51"/>
        <v>Cliente Top</v>
      </c>
    </row>
    <row r="804" spans="1:9" x14ac:dyDescent="0.25">
      <c r="A804" s="4">
        <v>43398</v>
      </c>
      <c r="B804" s="3" t="s">
        <v>10</v>
      </c>
      <c r="C804" s="3" t="s">
        <v>9</v>
      </c>
      <c r="D804" s="5">
        <v>2526</v>
      </c>
      <c r="E804" s="5">
        <v>959.88</v>
      </c>
      <c r="F804" s="3" t="str">
        <f t="shared" si="48"/>
        <v>Vender más</v>
      </c>
      <c r="G804" s="3" t="str">
        <f t="shared" si="49"/>
        <v>Vender más</v>
      </c>
      <c r="H804" s="3" t="str">
        <f t="shared" si="50"/>
        <v>OK</v>
      </c>
      <c r="I804" s="3" t="str">
        <f t="shared" si="51"/>
        <v>Dar mimos</v>
      </c>
    </row>
    <row r="805" spans="1:9" x14ac:dyDescent="0.25">
      <c r="A805" s="4">
        <v>43398</v>
      </c>
      <c r="B805" s="3" t="s">
        <v>11</v>
      </c>
      <c r="C805" s="3" t="s">
        <v>9</v>
      </c>
      <c r="D805" s="5">
        <v>8643</v>
      </c>
      <c r="E805" s="5">
        <v>3197.91</v>
      </c>
      <c r="F805" s="3" t="str">
        <f t="shared" si="48"/>
        <v>Cliente TOP</v>
      </c>
      <c r="G805" s="3" t="str">
        <f t="shared" si="49"/>
        <v>Cliente TOP</v>
      </c>
      <c r="H805" s="3" t="str">
        <f t="shared" si="50"/>
        <v>Llamar al cliente</v>
      </c>
      <c r="I805" s="3" t="str">
        <f t="shared" si="51"/>
        <v>Cliente Top</v>
      </c>
    </row>
    <row r="806" spans="1:9" x14ac:dyDescent="0.25">
      <c r="A806" s="4">
        <v>43397</v>
      </c>
      <c r="B806" s="3" t="s">
        <v>12</v>
      </c>
      <c r="C806" s="3" t="s">
        <v>9</v>
      </c>
      <c r="D806" s="5">
        <v>1786</v>
      </c>
      <c r="E806" s="5">
        <v>392.92</v>
      </c>
      <c r="F806" s="3" t="str">
        <f t="shared" si="48"/>
        <v>Vender más</v>
      </c>
      <c r="G806" s="3" t="str">
        <f t="shared" si="49"/>
        <v>Vender más</v>
      </c>
      <c r="H806" s="3" t="str">
        <f t="shared" si="50"/>
        <v>OK</v>
      </c>
      <c r="I806" s="3" t="str">
        <f t="shared" si="51"/>
        <v>Dar mimos</v>
      </c>
    </row>
    <row r="807" spans="1:9" x14ac:dyDescent="0.25">
      <c r="A807" s="4">
        <v>43404</v>
      </c>
      <c r="B807" s="3" t="s">
        <v>13</v>
      </c>
      <c r="C807" s="3" t="s">
        <v>6</v>
      </c>
      <c r="D807" s="5">
        <v>8903</v>
      </c>
      <c r="E807" s="5">
        <v>1335.45</v>
      </c>
      <c r="F807" s="3" t="str">
        <f t="shared" si="48"/>
        <v>Cliente TOP</v>
      </c>
      <c r="G807" s="3" t="str">
        <f t="shared" si="49"/>
        <v>Cliente TOP</v>
      </c>
      <c r="H807" s="3" t="str">
        <f t="shared" si="50"/>
        <v>OK</v>
      </c>
      <c r="I807" s="3" t="str">
        <f t="shared" si="51"/>
        <v>Cliente Top</v>
      </c>
    </row>
    <row r="808" spans="1:9" x14ac:dyDescent="0.25">
      <c r="A808" s="4">
        <v>43404</v>
      </c>
      <c r="B808" s="3" t="s">
        <v>14</v>
      </c>
      <c r="C808" s="3" t="s">
        <v>6</v>
      </c>
      <c r="D808" s="5">
        <v>5866</v>
      </c>
      <c r="E808" s="5">
        <v>997.22</v>
      </c>
      <c r="F808" s="3" t="str">
        <f t="shared" si="48"/>
        <v>Cliente TOP</v>
      </c>
      <c r="G808" s="3" t="str">
        <f t="shared" si="49"/>
        <v>Cliente TOP</v>
      </c>
      <c r="H808" s="3" t="str">
        <f t="shared" si="50"/>
        <v>OK</v>
      </c>
      <c r="I808" s="3" t="str">
        <f t="shared" si="51"/>
        <v>Cliente Top</v>
      </c>
    </row>
    <row r="809" spans="1:9" x14ac:dyDescent="0.25">
      <c r="A809" s="4">
        <v>43404</v>
      </c>
      <c r="B809" s="3" t="s">
        <v>15</v>
      </c>
      <c r="C809" s="3" t="s">
        <v>9</v>
      </c>
      <c r="D809" s="5">
        <v>9172</v>
      </c>
      <c r="E809" s="5">
        <v>2659.88</v>
      </c>
      <c r="F809" s="3" t="str">
        <f t="shared" si="48"/>
        <v>Cliente TOP</v>
      </c>
      <c r="G809" s="3" t="str">
        <f t="shared" si="49"/>
        <v>Cliente TOP</v>
      </c>
      <c r="H809" s="3" t="str">
        <f t="shared" si="50"/>
        <v>Llamar al cliente</v>
      </c>
      <c r="I809" s="3" t="str">
        <f t="shared" si="51"/>
        <v>Cliente Top</v>
      </c>
    </row>
    <row r="810" spans="1:9" x14ac:dyDescent="0.25">
      <c r="A810" s="4">
        <v>43404</v>
      </c>
      <c r="B810" s="3" t="s">
        <v>16</v>
      </c>
      <c r="C810" s="3" t="s">
        <v>9</v>
      </c>
      <c r="D810" s="5">
        <v>11208</v>
      </c>
      <c r="E810" s="5">
        <v>2353.6799999999998</v>
      </c>
      <c r="F810" s="3" t="str">
        <f t="shared" si="48"/>
        <v>Cliente TOP</v>
      </c>
      <c r="G810" s="3" t="str">
        <f t="shared" si="49"/>
        <v>Cliente TOP</v>
      </c>
      <c r="H810" s="3" t="str">
        <f t="shared" si="50"/>
        <v>Llamar al cliente</v>
      </c>
      <c r="I810" s="3" t="str">
        <f t="shared" si="51"/>
        <v>Cliente Top</v>
      </c>
    </row>
    <row r="811" spans="1:9" x14ac:dyDescent="0.25">
      <c r="A811" s="4">
        <v>43404</v>
      </c>
      <c r="B811" s="3" t="s">
        <v>17</v>
      </c>
      <c r="C811" s="3" t="s">
        <v>6</v>
      </c>
      <c r="D811" s="5">
        <v>1314</v>
      </c>
      <c r="E811" s="5">
        <v>302.22000000000003</v>
      </c>
      <c r="F811" s="3" t="str">
        <f t="shared" si="48"/>
        <v>Vender más</v>
      </c>
      <c r="G811" s="3" t="str">
        <f t="shared" si="49"/>
        <v>Vender más</v>
      </c>
      <c r="H811" s="3" t="str">
        <f t="shared" si="50"/>
        <v>OK</v>
      </c>
      <c r="I811" s="3" t="str">
        <f t="shared" si="51"/>
        <v>Dar mimos</v>
      </c>
    </row>
    <row r="812" spans="1:9" x14ac:dyDescent="0.25">
      <c r="A812" s="4">
        <v>43404</v>
      </c>
      <c r="B812" s="3" t="s">
        <v>18</v>
      </c>
      <c r="C812" s="3" t="s">
        <v>6</v>
      </c>
      <c r="D812" s="5">
        <v>1834</v>
      </c>
      <c r="E812" s="5">
        <v>476.84</v>
      </c>
      <c r="F812" s="3" t="str">
        <f t="shared" si="48"/>
        <v>Vender más</v>
      </c>
      <c r="G812" s="3" t="str">
        <f t="shared" si="49"/>
        <v>Vender más</v>
      </c>
      <c r="H812" s="3" t="str">
        <f t="shared" si="50"/>
        <v>OK</v>
      </c>
      <c r="I812" s="3" t="str">
        <f t="shared" si="51"/>
        <v>Dar mimos</v>
      </c>
    </row>
    <row r="813" spans="1:9" x14ac:dyDescent="0.25">
      <c r="A813" s="4">
        <v>43403</v>
      </c>
      <c r="B813" s="3" t="s">
        <v>19</v>
      </c>
      <c r="C813" s="3" t="s">
        <v>9</v>
      </c>
      <c r="D813" s="5">
        <v>5577</v>
      </c>
      <c r="E813" s="5">
        <v>2509.65</v>
      </c>
      <c r="F813" s="3" t="str">
        <f t="shared" si="48"/>
        <v>Cliente TOP</v>
      </c>
      <c r="G813" s="3" t="str">
        <f t="shared" si="49"/>
        <v>Cliente TOP</v>
      </c>
      <c r="H813" s="3" t="str">
        <f t="shared" si="50"/>
        <v>Llamar al cliente</v>
      </c>
      <c r="I813" s="3" t="str">
        <f t="shared" si="51"/>
        <v>Cliente Top</v>
      </c>
    </row>
    <row r="814" spans="1:9" x14ac:dyDescent="0.25">
      <c r="A814" s="4">
        <v>43399</v>
      </c>
      <c r="B814" s="3" t="s">
        <v>20</v>
      </c>
      <c r="C814" s="3" t="s">
        <v>6</v>
      </c>
      <c r="D814" s="5">
        <v>9480</v>
      </c>
      <c r="E814" s="5">
        <v>3128.4</v>
      </c>
      <c r="F814" s="3" t="str">
        <f t="shared" si="48"/>
        <v>Cliente TOP</v>
      </c>
      <c r="G814" s="3" t="str">
        <f t="shared" si="49"/>
        <v>Cliente TOP</v>
      </c>
      <c r="H814" s="3" t="str">
        <f t="shared" si="50"/>
        <v>OK</v>
      </c>
      <c r="I814" s="3" t="str">
        <f t="shared" si="51"/>
        <v>Cliente Top</v>
      </c>
    </row>
    <row r="815" spans="1:9" x14ac:dyDescent="0.25">
      <c r="A815" s="4">
        <v>43398</v>
      </c>
      <c r="B815" s="3" t="s">
        <v>21</v>
      </c>
      <c r="C815" s="3" t="s">
        <v>9</v>
      </c>
      <c r="D815" s="5">
        <v>7364</v>
      </c>
      <c r="E815" s="5">
        <v>1472.8</v>
      </c>
      <c r="F815" s="3" t="str">
        <f t="shared" si="48"/>
        <v>Cliente TOP</v>
      </c>
      <c r="G815" s="3" t="str">
        <f t="shared" si="49"/>
        <v>Cliente TOP</v>
      </c>
      <c r="H815" s="3" t="str">
        <f t="shared" si="50"/>
        <v>Llamar al cliente</v>
      </c>
      <c r="I815" s="3" t="str">
        <f t="shared" si="51"/>
        <v>Cliente Top</v>
      </c>
    </row>
    <row r="816" spans="1:9" x14ac:dyDescent="0.25">
      <c r="A816" s="4">
        <v>43398</v>
      </c>
      <c r="B816" s="3" t="s">
        <v>22</v>
      </c>
      <c r="C816" s="3" t="s">
        <v>9</v>
      </c>
      <c r="D816" s="5">
        <v>5268</v>
      </c>
      <c r="E816" s="5">
        <v>2265.2399999999998</v>
      </c>
      <c r="F816" s="3" t="str">
        <f t="shared" si="48"/>
        <v>Cliente TOP</v>
      </c>
      <c r="G816" s="3" t="str">
        <f t="shared" si="49"/>
        <v>Cliente TOP</v>
      </c>
      <c r="H816" s="3" t="str">
        <f t="shared" si="50"/>
        <v>Llamar al cliente</v>
      </c>
      <c r="I816" s="3" t="str">
        <f t="shared" si="51"/>
        <v>Cliente Top</v>
      </c>
    </row>
    <row r="817" spans="1:9" x14ac:dyDescent="0.25">
      <c r="A817" s="4">
        <v>43398</v>
      </c>
      <c r="B817" s="3" t="s">
        <v>23</v>
      </c>
      <c r="C817" s="3" t="s">
        <v>9</v>
      </c>
      <c r="D817" s="5">
        <v>6689</v>
      </c>
      <c r="E817" s="5">
        <v>1872.92</v>
      </c>
      <c r="F817" s="3" t="str">
        <f t="shared" si="48"/>
        <v>Cliente TOP</v>
      </c>
      <c r="G817" s="3" t="str">
        <f t="shared" si="49"/>
        <v>Cliente TOP</v>
      </c>
      <c r="H817" s="3" t="str">
        <f t="shared" si="50"/>
        <v>Llamar al cliente</v>
      </c>
      <c r="I817" s="3" t="str">
        <f t="shared" si="51"/>
        <v>Cliente Top</v>
      </c>
    </row>
    <row r="818" spans="1:9" x14ac:dyDescent="0.25">
      <c r="A818" s="4">
        <v>43398</v>
      </c>
      <c r="B818" s="3" t="s">
        <v>24</v>
      </c>
      <c r="C818" s="3" t="s">
        <v>9</v>
      </c>
      <c r="D818" s="5">
        <v>8902</v>
      </c>
      <c r="E818" s="5">
        <v>2314.52</v>
      </c>
      <c r="F818" s="3" t="str">
        <f t="shared" si="48"/>
        <v>Cliente TOP</v>
      </c>
      <c r="G818" s="3" t="str">
        <f t="shared" si="49"/>
        <v>Cliente TOP</v>
      </c>
      <c r="H818" s="3" t="str">
        <f t="shared" si="50"/>
        <v>Llamar al cliente</v>
      </c>
      <c r="I818" s="3" t="str">
        <f t="shared" si="51"/>
        <v>Cliente Top</v>
      </c>
    </row>
    <row r="819" spans="1:9" x14ac:dyDescent="0.25">
      <c r="A819" s="4">
        <v>43397</v>
      </c>
      <c r="B819" s="3" t="s">
        <v>25</v>
      </c>
      <c r="C819" s="3" t="s">
        <v>9</v>
      </c>
      <c r="D819" s="5">
        <v>4397</v>
      </c>
      <c r="E819" s="5">
        <v>1626.89</v>
      </c>
      <c r="F819" s="3" t="str">
        <f t="shared" si="48"/>
        <v>Vender más</v>
      </c>
      <c r="G819" s="3" t="str">
        <f t="shared" si="49"/>
        <v>Vender más</v>
      </c>
      <c r="H819" s="3" t="str">
        <f t="shared" si="50"/>
        <v>OK</v>
      </c>
      <c r="I819" s="3" t="str">
        <f t="shared" si="51"/>
        <v>Dar mimos</v>
      </c>
    </row>
    <row r="820" spans="1:9" x14ac:dyDescent="0.25">
      <c r="A820" s="4">
        <v>43403</v>
      </c>
      <c r="B820" s="3" t="s">
        <v>26</v>
      </c>
      <c r="C820" s="3" t="s">
        <v>6</v>
      </c>
      <c r="D820" s="5">
        <v>9930</v>
      </c>
      <c r="E820" s="5">
        <v>3574.8</v>
      </c>
      <c r="F820" s="3" t="str">
        <f t="shared" si="48"/>
        <v>Cliente TOP</v>
      </c>
      <c r="G820" s="3" t="str">
        <f t="shared" si="49"/>
        <v>Cliente TOP</v>
      </c>
      <c r="H820" s="3" t="str">
        <f t="shared" si="50"/>
        <v>OK</v>
      </c>
      <c r="I820" s="3" t="str">
        <f t="shared" si="51"/>
        <v>Cliente Top</v>
      </c>
    </row>
    <row r="821" spans="1:9" x14ac:dyDescent="0.25">
      <c r="A821" s="4">
        <v>43403</v>
      </c>
      <c r="B821" s="3" t="s">
        <v>27</v>
      </c>
      <c r="C821" s="3" t="s">
        <v>6</v>
      </c>
      <c r="D821" s="5">
        <v>1145</v>
      </c>
      <c r="E821" s="5">
        <v>251.9</v>
      </c>
      <c r="F821" s="3" t="str">
        <f t="shared" si="48"/>
        <v>Vender más</v>
      </c>
      <c r="G821" s="3" t="str">
        <f t="shared" si="49"/>
        <v>Vender más</v>
      </c>
      <c r="H821" s="3" t="str">
        <f t="shared" si="50"/>
        <v>OK</v>
      </c>
      <c r="I821" s="3" t="str">
        <f t="shared" si="51"/>
        <v>Dar mimos</v>
      </c>
    </row>
    <row r="822" spans="1:9" x14ac:dyDescent="0.25">
      <c r="A822" s="4">
        <v>43403</v>
      </c>
      <c r="B822" s="3" t="s">
        <v>28</v>
      </c>
      <c r="C822" s="3" t="s">
        <v>9</v>
      </c>
      <c r="D822" s="5">
        <v>5820</v>
      </c>
      <c r="E822" s="5">
        <v>1862.4</v>
      </c>
      <c r="F822" s="3" t="str">
        <f t="shared" si="48"/>
        <v>Cliente TOP</v>
      </c>
      <c r="G822" s="3" t="str">
        <f t="shared" si="49"/>
        <v>Cliente TOP</v>
      </c>
      <c r="H822" s="3" t="str">
        <f t="shared" si="50"/>
        <v>Llamar al cliente</v>
      </c>
      <c r="I822" s="3" t="str">
        <f t="shared" si="51"/>
        <v>Cliente Top</v>
      </c>
    </row>
    <row r="823" spans="1:9" x14ac:dyDescent="0.25">
      <c r="A823" s="4">
        <v>43434</v>
      </c>
      <c r="B823" s="3" t="s">
        <v>5</v>
      </c>
      <c r="C823" s="3" t="s">
        <v>9</v>
      </c>
      <c r="D823" s="5">
        <v>6044</v>
      </c>
      <c r="E823" s="5">
        <v>906.6</v>
      </c>
      <c r="F823" s="3" t="str">
        <f t="shared" si="48"/>
        <v>Cliente TOP</v>
      </c>
      <c r="G823" s="3" t="str">
        <f t="shared" si="49"/>
        <v>Cliente TOP</v>
      </c>
      <c r="H823" s="3" t="str">
        <f t="shared" si="50"/>
        <v>Llamar al cliente</v>
      </c>
      <c r="I823" s="3" t="str">
        <f t="shared" si="51"/>
        <v>Cliente Top</v>
      </c>
    </row>
    <row r="824" spans="1:9" x14ac:dyDescent="0.25">
      <c r="A824" s="4">
        <v>43434</v>
      </c>
      <c r="B824" s="3" t="s">
        <v>7</v>
      </c>
      <c r="C824" s="3" t="s">
        <v>6</v>
      </c>
      <c r="D824" s="5">
        <v>11007</v>
      </c>
      <c r="E824" s="5">
        <v>2751.75</v>
      </c>
      <c r="F824" s="3" t="str">
        <f t="shared" si="48"/>
        <v>Cliente TOP</v>
      </c>
      <c r="G824" s="3" t="str">
        <f t="shared" si="49"/>
        <v>Cliente TOP</v>
      </c>
      <c r="H824" s="3" t="str">
        <f t="shared" si="50"/>
        <v>OK</v>
      </c>
      <c r="I824" s="3" t="str">
        <f t="shared" si="51"/>
        <v>Cliente Top</v>
      </c>
    </row>
    <row r="825" spans="1:9" x14ac:dyDescent="0.25">
      <c r="A825" s="4">
        <v>43434</v>
      </c>
      <c r="B825" s="3" t="s">
        <v>8</v>
      </c>
      <c r="C825" s="3" t="s">
        <v>6</v>
      </c>
      <c r="D825" s="5">
        <v>8249</v>
      </c>
      <c r="E825" s="5">
        <v>3299.6</v>
      </c>
      <c r="F825" s="3" t="str">
        <f t="shared" si="48"/>
        <v>Cliente TOP</v>
      </c>
      <c r="G825" s="3" t="str">
        <f t="shared" si="49"/>
        <v>Cliente TOP</v>
      </c>
      <c r="H825" s="3" t="str">
        <f t="shared" si="50"/>
        <v>OK</v>
      </c>
      <c r="I825" s="3" t="str">
        <f t="shared" si="51"/>
        <v>Cliente Top</v>
      </c>
    </row>
    <row r="826" spans="1:9" x14ac:dyDescent="0.25">
      <c r="A826" s="4">
        <v>43434</v>
      </c>
      <c r="B826" s="3" t="s">
        <v>10</v>
      </c>
      <c r="C826" s="3" t="s">
        <v>9</v>
      </c>
      <c r="D826" s="5">
        <v>9144</v>
      </c>
      <c r="E826" s="5">
        <v>3291.84</v>
      </c>
      <c r="F826" s="3" t="str">
        <f t="shared" si="48"/>
        <v>Cliente TOP</v>
      </c>
      <c r="G826" s="3" t="str">
        <f t="shared" si="49"/>
        <v>Cliente TOP</v>
      </c>
      <c r="H826" s="3" t="str">
        <f t="shared" si="50"/>
        <v>Llamar al cliente</v>
      </c>
      <c r="I826" s="3" t="str">
        <f t="shared" si="51"/>
        <v>Cliente Top</v>
      </c>
    </row>
    <row r="827" spans="1:9" x14ac:dyDescent="0.25">
      <c r="A827" s="4">
        <v>43430</v>
      </c>
      <c r="B827" s="3" t="s">
        <v>11</v>
      </c>
      <c r="C827" s="3" t="s">
        <v>6</v>
      </c>
      <c r="D827" s="5">
        <v>1411</v>
      </c>
      <c r="E827" s="5">
        <v>366.86</v>
      </c>
      <c r="F827" s="3" t="str">
        <f t="shared" si="48"/>
        <v>Vender más</v>
      </c>
      <c r="G827" s="3" t="str">
        <f t="shared" si="49"/>
        <v>Vender más</v>
      </c>
      <c r="H827" s="3" t="str">
        <f t="shared" si="50"/>
        <v>OK</v>
      </c>
      <c r="I827" s="3" t="str">
        <f t="shared" si="51"/>
        <v>Dar mimos</v>
      </c>
    </row>
    <row r="828" spans="1:9" x14ac:dyDescent="0.25">
      <c r="A828" s="4">
        <v>43429</v>
      </c>
      <c r="B828" s="3" t="s">
        <v>12</v>
      </c>
      <c r="C828" s="3" t="s">
        <v>9</v>
      </c>
      <c r="D828" s="5">
        <v>5296</v>
      </c>
      <c r="E828" s="5">
        <v>1165.1199999999999</v>
      </c>
      <c r="F828" s="3" t="str">
        <f t="shared" si="48"/>
        <v>Cliente TOP</v>
      </c>
      <c r="G828" s="3" t="str">
        <f t="shared" si="49"/>
        <v>Cliente TOP</v>
      </c>
      <c r="H828" s="3" t="str">
        <f t="shared" si="50"/>
        <v>Llamar al cliente</v>
      </c>
      <c r="I828" s="3" t="str">
        <f t="shared" si="51"/>
        <v>Cliente Top</v>
      </c>
    </row>
    <row r="829" spans="1:9" x14ac:dyDescent="0.25">
      <c r="A829" s="4">
        <v>43429</v>
      </c>
      <c r="B829" s="3" t="s">
        <v>13</v>
      </c>
      <c r="C829" s="3" t="s">
        <v>9</v>
      </c>
      <c r="D829" s="5">
        <v>10031</v>
      </c>
      <c r="E829" s="5">
        <v>2206.8200000000002</v>
      </c>
      <c r="F829" s="3" t="str">
        <f t="shared" si="48"/>
        <v>Cliente TOP</v>
      </c>
      <c r="G829" s="3" t="str">
        <f t="shared" si="49"/>
        <v>Cliente TOP</v>
      </c>
      <c r="H829" s="3" t="str">
        <f t="shared" si="50"/>
        <v>Llamar al cliente</v>
      </c>
      <c r="I829" s="3" t="str">
        <f t="shared" si="51"/>
        <v>Cliente Top</v>
      </c>
    </row>
    <row r="830" spans="1:9" x14ac:dyDescent="0.25">
      <c r="A830" s="4">
        <v>43429</v>
      </c>
      <c r="B830" s="3" t="s">
        <v>14</v>
      </c>
      <c r="C830" s="3" t="s">
        <v>9</v>
      </c>
      <c r="D830" s="5">
        <v>11082</v>
      </c>
      <c r="E830" s="5">
        <v>4211.16</v>
      </c>
      <c r="F830" s="3" t="str">
        <f t="shared" si="48"/>
        <v>Cliente TOP</v>
      </c>
      <c r="G830" s="3" t="str">
        <f t="shared" si="49"/>
        <v>Cliente TOP</v>
      </c>
      <c r="H830" s="3" t="str">
        <f t="shared" si="50"/>
        <v>Llamar al cliente</v>
      </c>
      <c r="I830" s="3" t="str">
        <f t="shared" si="51"/>
        <v>Cliente Top</v>
      </c>
    </row>
    <row r="831" spans="1:9" x14ac:dyDescent="0.25">
      <c r="A831" s="4">
        <v>43429</v>
      </c>
      <c r="B831" s="3" t="s">
        <v>15</v>
      </c>
      <c r="C831" s="3" t="s">
        <v>9</v>
      </c>
      <c r="D831" s="5">
        <v>7719</v>
      </c>
      <c r="E831" s="5">
        <v>2624.46</v>
      </c>
      <c r="F831" s="3" t="str">
        <f t="shared" si="48"/>
        <v>Cliente TOP</v>
      </c>
      <c r="G831" s="3" t="str">
        <f t="shared" si="49"/>
        <v>Cliente TOP</v>
      </c>
      <c r="H831" s="3" t="str">
        <f t="shared" si="50"/>
        <v>Llamar al cliente</v>
      </c>
      <c r="I831" s="3" t="str">
        <f t="shared" si="51"/>
        <v>Cliente Top</v>
      </c>
    </row>
    <row r="832" spans="1:9" x14ac:dyDescent="0.25">
      <c r="A832" s="4">
        <v>43428</v>
      </c>
      <c r="B832" s="3" t="s">
        <v>16</v>
      </c>
      <c r="C832" s="3" t="s">
        <v>9</v>
      </c>
      <c r="D832" s="5">
        <v>7723</v>
      </c>
      <c r="E832" s="5">
        <v>2703.05</v>
      </c>
      <c r="F832" s="3" t="str">
        <f t="shared" si="48"/>
        <v>Cliente TOP</v>
      </c>
      <c r="G832" s="3" t="str">
        <f t="shared" si="49"/>
        <v>Cliente TOP</v>
      </c>
      <c r="H832" s="3" t="str">
        <f t="shared" si="50"/>
        <v>Llamar al cliente</v>
      </c>
      <c r="I832" s="3" t="str">
        <f t="shared" si="51"/>
        <v>Cliente Top</v>
      </c>
    </row>
    <row r="833" spans="1:9" x14ac:dyDescent="0.25">
      <c r="A833" s="4">
        <v>43428</v>
      </c>
      <c r="B833" s="3" t="s">
        <v>17</v>
      </c>
      <c r="C833" s="3" t="s">
        <v>6</v>
      </c>
      <c r="D833" s="5">
        <v>11212</v>
      </c>
      <c r="E833" s="5">
        <v>3924.2</v>
      </c>
      <c r="F833" s="3" t="str">
        <f t="shared" si="48"/>
        <v>Cliente TOP</v>
      </c>
      <c r="G833" s="3" t="str">
        <f t="shared" si="49"/>
        <v>Cliente TOP</v>
      </c>
      <c r="H833" s="3" t="str">
        <f t="shared" si="50"/>
        <v>OK</v>
      </c>
      <c r="I833" s="3" t="str">
        <f t="shared" si="51"/>
        <v>Cliente Top</v>
      </c>
    </row>
    <row r="834" spans="1:9" x14ac:dyDescent="0.25">
      <c r="A834" s="4">
        <v>43428</v>
      </c>
      <c r="B834" s="3" t="s">
        <v>18</v>
      </c>
      <c r="C834" s="3" t="s">
        <v>6</v>
      </c>
      <c r="D834" s="5">
        <v>9329</v>
      </c>
      <c r="E834" s="5">
        <v>2238.96</v>
      </c>
      <c r="F834" s="3" t="str">
        <f t="shared" ref="F834:F858" si="52">IF(D834&gt;5000,"Cliente TOP","Vender más")</f>
        <v>Cliente TOP</v>
      </c>
      <c r="G834" s="3" t="str">
        <f t="shared" si="49"/>
        <v>Cliente TOP</v>
      </c>
      <c r="H834" s="3" t="str">
        <f t="shared" si="50"/>
        <v>OK</v>
      </c>
      <c r="I834" s="3" t="str">
        <f t="shared" si="51"/>
        <v>Cliente Top</v>
      </c>
    </row>
    <row r="835" spans="1:9" x14ac:dyDescent="0.25">
      <c r="A835" s="4">
        <v>43428</v>
      </c>
      <c r="B835" s="3" t="s">
        <v>19</v>
      </c>
      <c r="C835" s="3" t="s">
        <v>9</v>
      </c>
      <c r="D835" s="5">
        <v>11627</v>
      </c>
      <c r="E835" s="5">
        <v>3488.1</v>
      </c>
      <c r="F835" s="3" t="str">
        <f t="shared" si="52"/>
        <v>Cliente TOP</v>
      </c>
      <c r="G835" s="3" t="str">
        <f t="shared" ref="G835:G858" si="53">IF(D835&gt;=5000,"Cliente TOP","Vender más")</f>
        <v>Cliente TOP</v>
      </c>
      <c r="H835" s="3" t="str">
        <f t="shared" ref="H835:H858" si="54">IF(AND(C835="Pendiente",D835&gt;=5000),"Llamar al cliente","OK")</f>
        <v>Llamar al cliente</v>
      </c>
      <c r="I835" s="3" t="str">
        <f t="shared" ref="I835:I858" si="55">IF(OR(D835&gt;=5000,E835&gt;=3000),"Cliente Top","Dar mimos")</f>
        <v>Cliente Top</v>
      </c>
    </row>
    <row r="836" spans="1:9" x14ac:dyDescent="0.25">
      <c r="A836" s="4">
        <v>43428</v>
      </c>
      <c r="B836" s="3" t="s">
        <v>20</v>
      </c>
      <c r="C836" s="3" t="s">
        <v>9</v>
      </c>
      <c r="D836" s="5">
        <v>5416</v>
      </c>
      <c r="E836" s="5">
        <v>2112.2399999999998</v>
      </c>
      <c r="F836" s="3" t="str">
        <f t="shared" si="52"/>
        <v>Cliente TOP</v>
      </c>
      <c r="G836" s="3" t="str">
        <f t="shared" si="53"/>
        <v>Cliente TOP</v>
      </c>
      <c r="H836" s="3" t="str">
        <f t="shared" si="54"/>
        <v>Llamar al cliente</v>
      </c>
      <c r="I836" s="3" t="str">
        <f t="shared" si="55"/>
        <v>Cliente Top</v>
      </c>
    </row>
    <row r="837" spans="1:9" x14ac:dyDescent="0.25">
      <c r="A837" s="4">
        <v>43465</v>
      </c>
      <c r="B837" s="3" t="s">
        <v>5</v>
      </c>
      <c r="C837" s="3" t="s">
        <v>6</v>
      </c>
      <c r="D837" s="5">
        <v>9293</v>
      </c>
      <c r="E837" s="5">
        <v>1765.67</v>
      </c>
      <c r="F837" s="3" t="str">
        <f t="shared" si="52"/>
        <v>Cliente TOP</v>
      </c>
      <c r="G837" s="3" t="str">
        <f t="shared" si="53"/>
        <v>Cliente TOP</v>
      </c>
      <c r="H837" s="3" t="str">
        <f t="shared" si="54"/>
        <v>OK</v>
      </c>
      <c r="I837" s="3" t="str">
        <f t="shared" si="55"/>
        <v>Cliente Top</v>
      </c>
    </row>
    <row r="838" spans="1:9" x14ac:dyDescent="0.25">
      <c r="A838" s="4">
        <v>43465</v>
      </c>
      <c r="B838" s="3" t="s">
        <v>7</v>
      </c>
      <c r="C838" s="3" t="s">
        <v>6</v>
      </c>
      <c r="D838" s="5">
        <v>8696</v>
      </c>
      <c r="E838" s="5">
        <v>3217.52</v>
      </c>
      <c r="F838" s="3" t="str">
        <f t="shared" si="52"/>
        <v>Cliente TOP</v>
      </c>
      <c r="G838" s="3" t="str">
        <f t="shared" si="53"/>
        <v>Cliente TOP</v>
      </c>
      <c r="H838" s="3" t="str">
        <f t="shared" si="54"/>
        <v>OK</v>
      </c>
      <c r="I838" s="3" t="str">
        <f t="shared" si="55"/>
        <v>Cliente Top</v>
      </c>
    </row>
    <row r="839" spans="1:9" x14ac:dyDescent="0.25">
      <c r="A839" s="4">
        <v>43464</v>
      </c>
      <c r="B839" s="3" t="s">
        <v>8</v>
      </c>
      <c r="C839" s="3" t="s">
        <v>9</v>
      </c>
      <c r="D839" s="5">
        <v>9109</v>
      </c>
      <c r="E839" s="5">
        <v>2641.61</v>
      </c>
      <c r="F839" s="3" t="str">
        <f t="shared" si="52"/>
        <v>Cliente TOP</v>
      </c>
      <c r="G839" s="3" t="str">
        <f t="shared" si="53"/>
        <v>Cliente TOP</v>
      </c>
      <c r="H839" s="3" t="str">
        <f t="shared" si="54"/>
        <v>Llamar al cliente</v>
      </c>
      <c r="I839" s="3" t="str">
        <f t="shared" si="55"/>
        <v>Cliente Top</v>
      </c>
    </row>
    <row r="840" spans="1:9" x14ac:dyDescent="0.25">
      <c r="A840" s="4">
        <v>43460</v>
      </c>
      <c r="B840" s="3" t="s">
        <v>10</v>
      </c>
      <c r="C840" s="3" t="s">
        <v>6</v>
      </c>
      <c r="D840" s="5">
        <v>1855</v>
      </c>
      <c r="E840" s="5">
        <v>816.2</v>
      </c>
      <c r="F840" s="3" t="str">
        <f t="shared" si="52"/>
        <v>Vender más</v>
      </c>
      <c r="G840" s="3" t="str">
        <f t="shared" si="53"/>
        <v>Vender más</v>
      </c>
      <c r="H840" s="3" t="str">
        <f t="shared" si="54"/>
        <v>OK</v>
      </c>
      <c r="I840" s="3" t="str">
        <f t="shared" si="55"/>
        <v>Dar mimos</v>
      </c>
    </row>
    <row r="841" spans="1:9" x14ac:dyDescent="0.25">
      <c r="A841" s="4">
        <v>43459</v>
      </c>
      <c r="B841" s="3" t="s">
        <v>11</v>
      </c>
      <c r="C841" s="3" t="s">
        <v>9</v>
      </c>
      <c r="D841" s="5">
        <v>6901</v>
      </c>
      <c r="E841" s="5">
        <v>2967.43</v>
      </c>
      <c r="F841" s="3" t="str">
        <f t="shared" si="52"/>
        <v>Cliente TOP</v>
      </c>
      <c r="G841" s="3" t="str">
        <f t="shared" si="53"/>
        <v>Cliente TOP</v>
      </c>
      <c r="H841" s="3" t="str">
        <f t="shared" si="54"/>
        <v>Llamar al cliente</v>
      </c>
      <c r="I841" s="3" t="str">
        <f t="shared" si="55"/>
        <v>Cliente Top</v>
      </c>
    </row>
    <row r="842" spans="1:9" x14ac:dyDescent="0.25">
      <c r="A842" s="4">
        <v>43459</v>
      </c>
      <c r="B842" s="3" t="s">
        <v>12</v>
      </c>
      <c r="C842" s="3" t="s">
        <v>9</v>
      </c>
      <c r="D842" s="5">
        <v>10816</v>
      </c>
      <c r="E842" s="5">
        <v>2163.1999999999998</v>
      </c>
      <c r="F842" s="3" t="str">
        <f t="shared" si="52"/>
        <v>Cliente TOP</v>
      </c>
      <c r="G842" s="3" t="str">
        <f t="shared" si="53"/>
        <v>Cliente TOP</v>
      </c>
      <c r="H842" s="3" t="str">
        <f t="shared" si="54"/>
        <v>Llamar al cliente</v>
      </c>
      <c r="I842" s="3" t="str">
        <f t="shared" si="55"/>
        <v>Cliente Top</v>
      </c>
    </row>
    <row r="843" spans="1:9" x14ac:dyDescent="0.25">
      <c r="A843" s="4">
        <v>43459</v>
      </c>
      <c r="B843" s="3" t="s">
        <v>13</v>
      </c>
      <c r="C843" s="3" t="s">
        <v>9</v>
      </c>
      <c r="D843" s="5">
        <v>6317</v>
      </c>
      <c r="E843" s="5">
        <v>1579.25</v>
      </c>
      <c r="F843" s="3" t="str">
        <f t="shared" si="52"/>
        <v>Cliente TOP</v>
      </c>
      <c r="G843" s="3" t="str">
        <f t="shared" si="53"/>
        <v>Cliente TOP</v>
      </c>
      <c r="H843" s="3" t="str">
        <f t="shared" si="54"/>
        <v>Llamar al cliente</v>
      </c>
      <c r="I843" s="3" t="str">
        <f t="shared" si="55"/>
        <v>Cliente Top</v>
      </c>
    </row>
    <row r="844" spans="1:9" x14ac:dyDescent="0.25">
      <c r="A844" s="4">
        <v>43459</v>
      </c>
      <c r="B844" s="3" t="s">
        <v>14</v>
      </c>
      <c r="C844" s="3" t="s">
        <v>9</v>
      </c>
      <c r="D844" s="5">
        <v>2934</v>
      </c>
      <c r="E844" s="5">
        <v>909.54</v>
      </c>
      <c r="F844" s="3" t="str">
        <f t="shared" si="52"/>
        <v>Vender más</v>
      </c>
      <c r="G844" s="3" t="str">
        <f t="shared" si="53"/>
        <v>Vender más</v>
      </c>
      <c r="H844" s="3" t="str">
        <f t="shared" si="54"/>
        <v>OK</v>
      </c>
      <c r="I844" s="3" t="str">
        <f t="shared" si="55"/>
        <v>Dar mimos</v>
      </c>
    </row>
    <row r="845" spans="1:9" x14ac:dyDescent="0.25">
      <c r="A845" s="4">
        <v>43458</v>
      </c>
      <c r="B845" s="3" t="s">
        <v>15</v>
      </c>
      <c r="C845" s="3" t="s">
        <v>9</v>
      </c>
      <c r="D845" s="5">
        <v>1592</v>
      </c>
      <c r="E845" s="5">
        <v>270.64</v>
      </c>
      <c r="F845" s="3" t="str">
        <f t="shared" si="52"/>
        <v>Vender más</v>
      </c>
      <c r="G845" s="3" t="str">
        <f t="shared" si="53"/>
        <v>Vender más</v>
      </c>
      <c r="H845" s="3" t="str">
        <f t="shared" si="54"/>
        <v>OK</v>
      </c>
      <c r="I845" s="3" t="str">
        <f t="shared" si="55"/>
        <v>Dar mimos</v>
      </c>
    </row>
    <row r="846" spans="1:9" x14ac:dyDescent="0.25">
      <c r="A846" s="4">
        <v>43464</v>
      </c>
      <c r="B846" s="3" t="s">
        <v>16</v>
      </c>
      <c r="C846" s="3" t="s">
        <v>6</v>
      </c>
      <c r="D846" s="5">
        <v>5363</v>
      </c>
      <c r="E846" s="5">
        <v>2413.35</v>
      </c>
      <c r="F846" s="3" t="str">
        <f t="shared" si="52"/>
        <v>Cliente TOP</v>
      </c>
      <c r="G846" s="3" t="str">
        <f t="shared" si="53"/>
        <v>Cliente TOP</v>
      </c>
      <c r="H846" s="3" t="str">
        <f t="shared" si="54"/>
        <v>OK</v>
      </c>
      <c r="I846" s="3" t="str">
        <f t="shared" si="55"/>
        <v>Cliente Top</v>
      </c>
    </row>
    <row r="847" spans="1:9" x14ac:dyDescent="0.25">
      <c r="A847" s="4">
        <v>43464</v>
      </c>
      <c r="B847" s="3" t="s">
        <v>17</v>
      </c>
      <c r="C847" s="3" t="s">
        <v>6</v>
      </c>
      <c r="D847" s="5">
        <v>11622</v>
      </c>
      <c r="E847" s="5">
        <v>3719.04</v>
      </c>
      <c r="F847" s="3" t="str">
        <f t="shared" si="52"/>
        <v>Cliente TOP</v>
      </c>
      <c r="G847" s="3" t="str">
        <f t="shared" si="53"/>
        <v>Cliente TOP</v>
      </c>
      <c r="H847" s="3" t="str">
        <f t="shared" si="54"/>
        <v>OK</v>
      </c>
      <c r="I847" s="3" t="str">
        <f t="shared" si="55"/>
        <v>Cliente Top</v>
      </c>
    </row>
    <row r="848" spans="1:9" x14ac:dyDescent="0.25">
      <c r="A848" s="4">
        <v>43464</v>
      </c>
      <c r="B848" s="3" t="s">
        <v>18</v>
      </c>
      <c r="C848" s="3" t="s">
        <v>9</v>
      </c>
      <c r="D848" s="5">
        <v>11394</v>
      </c>
      <c r="E848" s="5">
        <v>1936.98</v>
      </c>
      <c r="F848" s="3" t="str">
        <f t="shared" si="52"/>
        <v>Cliente TOP</v>
      </c>
      <c r="G848" s="3" t="str">
        <f t="shared" si="53"/>
        <v>Cliente TOP</v>
      </c>
      <c r="H848" s="3" t="str">
        <f t="shared" si="54"/>
        <v>Llamar al cliente</v>
      </c>
      <c r="I848" s="3" t="str">
        <f t="shared" si="55"/>
        <v>Cliente Top</v>
      </c>
    </row>
    <row r="849" spans="1:9" x14ac:dyDescent="0.25">
      <c r="A849" s="4">
        <v>43464</v>
      </c>
      <c r="B849" s="3" t="s">
        <v>19</v>
      </c>
      <c r="C849" s="3" t="s">
        <v>9</v>
      </c>
      <c r="D849" s="5">
        <v>6126</v>
      </c>
      <c r="E849" s="5">
        <v>1041.42</v>
      </c>
      <c r="F849" s="3" t="str">
        <f t="shared" si="52"/>
        <v>Cliente TOP</v>
      </c>
      <c r="G849" s="3" t="str">
        <f t="shared" si="53"/>
        <v>Cliente TOP</v>
      </c>
      <c r="H849" s="3" t="str">
        <f t="shared" si="54"/>
        <v>Llamar al cliente</v>
      </c>
      <c r="I849" s="3" t="str">
        <f t="shared" si="55"/>
        <v>Cliente Top</v>
      </c>
    </row>
    <row r="850" spans="1:9" x14ac:dyDescent="0.25">
      <c r="A850" s="4">
        <v>43464</v>
      </c>
      <c r="B850" s="3" t="s">
        <v>20</v>
      </c>
      <c r="C850" s="3" t="s">
        <v>6</v>
      </c>
      <c r="D850" s="5">
        <v>4058</v>
      </c>
      <c r="E850" s="5">
        <v>771.02</v>
      </c>
      <c r="F850" s="3" t="str">
        <f t="shared" si="52"/>
        <v>Vender más</v>
      </c>
      <c r="G850" s="3" t="str">
        <f t="shared" si="53"/>
        <v>Vender más</v>
      </c>
      <c r="H850" s="3" t="str">
        <f t="shared" si="54"/>
        <v>OK</v>
      </c>
      <c r="I850" s="3" t="str">
        <f t="shared" si="55"/>
        <v>Dar mimos</v>
      </c>
    </row>
    <row r="851" spans="1:9" x14ac:dyDescent="0.25">
      <c r="A851" s="4">
        <v>43464</v>
      </c>
      <c r="B851" s="3" t="s">
        <v>21</v>
      </c>
      <c r="C851" s="3" t="s">
        <v>6</v>
      </c>
      <c r="D851" s="5">
        <v>6605</v>
      </c>
      <c r="E851" s="5">
        <v>1321</v>
      </c>
      <c r="F851" s="3" t="str">
        <f t="shared" si="52"/>
        <v>Cliente TOP</v>
      </c>
      <c r="G851" s="3" t="str">
        <f t="shared" si="53"/>
        <v>Cliente TOP</v>
      </c>
      <c r="H851" s="3" t="str">
        <f t="shared" si="54"/>
        <v>OK</v>
      </c>
      <c r="I851" s="3" t="str">
        <f t="shared" si="55"/>
        <v>Cliente Top</v>
      </c>
    </row>
    <row r="852" spans="1:9" x14ac:dyDescent="0.25">
      <c r="A852" s="4">
        <v>43464</v>
      </c>
      <c r="B852" s="3" t="s">
        <v>22</v>
      </c>
      <c r="C852" s="3" t="s">
        <v>9</v>
      </c>
      <c r="D852" s="5">
        <v>11096</v>
      </c>
      <c r="E852" s="5">
        <v>3217.84</v>
      </c>
      <c r="F852" s="3" t="str">
        <f t="shared" si="52"/>
        <v>Cliente TOP</v>
      </c>
      <c r="G852" s="3" t="str">
        <f t="shared" si="53"/>
        <v>Cliente TOP</v>
      </c>
      <c r="H852" s="3" t="str">
        <f t="shared" si="54"/>
        <v>Llamar al cliente</v>
      </c>
      <c r="I852" s="3" t="str">
        <f t="shared" si="55"/>
        <v>Cliente Top</v>
      </c>
    </row>
    <row r="853" spans="1:9" x14ac:dyDescent="0.25">
      <c r="A853" s="4">
        <v>43460</v>
      </c>
      <c r="B853" s="3" t="s">
        <v>23</v>
      </c>
      <c r="C853" s="3" t="s">
        <v>6</v>
      </c>
      <c r="D853" s="5">
        <v>7492</v>
      </c>
      <c r="E853" s="5">
        <v>2772.04</v>
      </c>
      <c r="F853" s="3" t="str">
        <f t="shared" si="52"/>
        <v>Cliente TOP</v>
      </c>
      <c r="G853" s="3" t="str">
        <f t="shared" si="53"/>
        <v>Cliente TOP</v>
      </c>
      <c r="H853" s="3" t="str">
        <f t="shared" si="54"/>
        <v>OK</v>
      </c>
      <c r="I853" s="3" t="str">
        <f t="shared" si="55"/>
        <v>Cliente Top</v>
      </c>
    </row>
    <row r="854" spans="1:9" x14ac:dyDescent="0.25">
      <c r="A854" s="4">
        <v>43459</v>
      </c>
      <c r="B854" s="3" t="s">
        <v>24</v>
      </c>
      <c r="C854" s="3" t="s">
        <v>9</v>
      </c>
      <c r="D854" s="5">
        <v>9415</v>
      </c>
      <c r="E854" s="5">
        <v>3389.4</v>
      </c>
      <c r="F854" s="3" t="str">
        <f t="shared" si="52"/>
        <v>Cliente TOP</v>
      </c>
      <c r="G854" s="3" t="str">
        <f t="shared" si="53"/>
        <v>Cliente TOP</v>
      </c>
      <c r="H854" s="3" t="str">
        <f t="shared" si="54"/>
        <v>Llamar al cliente</v>
      </c>
      <c r="I854" s="3" t="str">
        <f t="shared" si="55"/>
        <v>Cliente Top</v>
      </c>
    </row>
    <row r="855" spans="1:9" x14ac:dyDescent="0.25">
      <c r="A855" s="4">
        <v>43459</v>
      </c>
      <c r="B855" s="3" t="s">
        <v>25</v>
      </c>
      <c r="C855" s="3" t="s">
        <v>9</v>
      </c>
      <c r="D855" s="5">
        <v>11643</v>
      </c>
      <c r="E855" s="5">
        <v>4657.2</v>
      </c>
      <c r="F855" s="3" t="str">
        <f t="shared" si="52"/>
        <v>Cliente TOP</v>
      </c>
      <c r="G855" s="3" t="str">
        <f t="shared" si="53"/>
        <v>Cliente TOP</v>
      </c>
      <c r="H855" s="3" t="str">
        <f t="shared" si="54"/>
        <v>Llamar al cliente</v>
      </c>
      <c r="I855" s="3" t="str">
        <f t="shared" si="55"/>
        <v>Cliente Top</v>
      </c>
    </row>
    <row r="856" spans="1:9" x14ac:dyDescent="0.25">
      <c r="A856" s="4">
        <v>43459</v>
      </c>
      <c r="B856" s="3" t="s">
        <v>26</v>
      </c>
      <c r="C856" s="3" t="s">
        <v>9</v>
      </c>
      <c r="D856" s="5">
        <v>1068</v>
      </c>
      <c r="E856" s="5">
        <v>480.6</v>
      </c>
      <c r="F856" s="3" t="str">
        <f t="shared" si="52"/>
        <v>Vender más</v>
      </c>
      <c r="G856" s="3" t="str">
        <f t="shared" si="53"/>
        <v>Vender más</v>
      </c>
      <c r="H856" s="3" t="str">
        <f t="shared" si="54"/>
        <v>OK</v>
      </c>
      <c r="I856" s="3" t="str">
        <f t="shared" si="55"/>
        <v>Dar mimos</v>
      </c>
    </row>
    <row r="857" spans="1:9" x14ac:dyDescent="0.25">
      <c r="A857" s="4">
        <v>43459</v>
      </c>
      <c r="B857" s="3" t="s">
        <v>27</v>
      </c>
      <c r="C857" s="3" t="s">
        <v>9</v>
      </c>
      <c r="D857" s="5">
        <v>9700</v>
      </c>
      <c r="E857" s="5">
        <v>3783</v>
      </c>
      <c r="F857" s="3" t="str">
        <f t="shared" si="52"/>
        <v>Cliente TOP</v>
      </c>
      <c r="G857" s="3" t="str">
        <f t="shared" si="53"/>
        <v>Cliente TOP</v>
      </c>
      <c r="H857" s="3" t="str">
        <f t="shared" si="54"/>
        <v>Llamar al cliente</v>
      </c>
      <c r="I857" s="3" t="str">
        <f t="shared" si="55"/>
        <v>Cliente Top</v>
      </c>
    </row>
    <row r="858" spans="1:9" x14ac:dyDescent="0.25">
      <c r="A858" s="4">
        <v>43459</v>
      </c>
      <c r="B858" s="3" t="s">
        <v>28</v>
      </c>
      <c r="C858" s="3" t="s">
        <v>9</v>
      </c>
      <c r="D858" s="5">
        <v>7292</v>
      </c>
      <c r="E858" s="5">
        <v>1312.56</v>
      </c>
      <c r="F858" s="3" t="str">
        <f t="shared" si="52"/>
        <v>Cliente TOP</v>
      </c>
      <c r="G858" s="3" t="str">
        <f t="shared" si="53"/>
        <v>Cliente TOP</v>
      </c>
      <c r="H858" s="3" t="str">
        <f t="shared" si="54"/>
        <v>Llamar al cliente</v>
      </c>
      <c r="I858" s="3" t="str">
        <f t="shared" si="55"/>
        <v>Cliente Top</v>
      </c>
    </row>
    <row r="1048575" spans="1:1" x14ac:dyDescent="0.25">
      <c r="A1048575" s="4"/>
    </row>
  </sheetData>
  <conditionalFormatting sqref="I1:I1048576">
    <cfRule type="cellIs" dxfId="0" priority="1" operator="equal">
      <formula>"Dar mimos"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DATOS VENTAS Y CLIENTES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Miguel Antunez Ramos</cp:lastModifiedBy>
  <dcterms:created xsi:type="dcterms:W3CDTF">2021-04-22T14:07:59Z</dcterms:created>
  <dcterms:modified xsi:type="dcterms:W3CDTF">2021-04-23T13:36:07Z</dcterms:modified>
</cp:coreProperties>
</file>