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Dashboard Youtube/"/>
    </mc:Choice>
  </mc:AlternateContent>
  <xr:revisionPtr revIDLastSave="1016" documentId="11_95EF21DD274A9F8959DC51C225E6379A94A55B1C" xr6:coauthVersionLast="46" xr6:coauthVersionMax="46" xr10:uidLastSave="{99A54F11-4E8B-48DE-AF42-39417870E622}"/>
  <bookViews>
    <workbookView xWindow="8520" yWindow="3210" windowWidth="23040" windowHeight="12675" xr2:uid="{00000000-000D-0000-FFFF-FFFF00000000}"/>
  </bookViews>
  <sheets>
    <sheet name="Dashboard General" sheetId="4" r:id="rId1"/>
    <sheet name="Hoja3" sheetId="6" r:id="rId2"/>
    <sheet name="Datos de la tabla" sheetId="1" r:id="rId3"/>
  </sheets>
  <definedNames>
    <definedName name="SegmentaciónDeDatos_Año">#N/A</definedName>
    <definedName name="SegmentaciónDeDatos_Título_del_vídeo">#N/A</definedName>
  </definedNames>
  <calcPr calcId="191029"/>
  <pivotCaches>
    <pivotCache cacheId="111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<sst xmlns="http://schemas.openxmlformats.org/spreadsheetml/2006/main" count="542" uniqueCount="288">
  <si>
    <t>Vídeo</t>
  </si>
  <si>
    <t>Título del vídeo</t>
  </si>
  <si>
    <t>Suscriptores</t>
  </si>
  <si>
    <t>Porcentaje de clics de las impresiones (%)</t>
  </si>
  <si>
    <t>Impresiones</t>
  </si>
  <si>
    <t>Tus ingresos estimados (EUR)</t>
  </si>
  <si>
    <t>Tiempo de visualización (horas)</t>
  </si>
  <si>
    <t>Visualizaciones</t>
  </si>
  <si>
    <t>Porcentaje medio visto (%)</t>
  </si>
  <si>
    <t>aPnABXEtOlY</t>
  </si>
  <si>
    <t>📊Cómo transformar Excel en una App para tu móvil - SIN CODIGO!🔥</t>
  </si>
  <si>
    <t>06CrhwxlPao</t>
  </si>
  <si>
    <t>📊Aprende a hacer este Dashboard económico dinámico en Excel✅</t>
  </si>
  <si>
    <t>8BSi0H4lYys</t>
  </si>
  <si>
    <t>Plantilla Factura en Excel - [Tutorial 2020]</t>
  </si>
  <si>
    <t>ulOAJplwhE0</t>
  </si>
  <si>
    <t>📊Aprender cómo hacer este Dashboard para analizar ventas + plantilla GRATIS</t>
  </si>
  <si>
    <t>D-2BNKolYYQ</t>
  </si>
  <si>
    <t>💥Descubre cómo crear un MENÚ en Excel💚</t>
  </si>
  <si>
    <t>uabVs2QHZ9Q</t>
  </si>
  <si>
    <t>💥Aprende Cómo Crear Formularios dinámicos en Excel sin VBA ✅</t>
  </si>
  <si>
    <t>aNstXOJzqLk</t>
  </si>
  <si>
    <t>👌Descubre cómo calcular años, meses y días entre dos fechas en Excel🔥</t>
  </si>
  <si>
    <t>xCSwcXffSAg</t>
  </si>
  <si>
    <t>📊Cómo hacer un Dashboard para Gestión de Proyectos + Plantilla GRATIS🔥</t>
  </si>
  <si>
    <t>wtbiGxwKOa4</t>
  </si>
  <si>
    <t>Como Hacer un Ranking en Excel (Tutorial Fórmula Jerarquía)</t>
  </si>
  <si>
    <t>FY-ATvzy2v8</t>
  </si>
  <si>
    <t>Entrevista a Carolina de Smart Pro</t>
  </si>
  <si>
    <t>h3Rv6D3_-tw</t>
  </si>
  <si>
    <t>✅Descubre Cómo vincular datos de Excel a Power Point fácil (sin macros)💥</t>
  </si>
  <si>
    <t>Nv4zdqOoduY</t>
  </si>
  <si>
    <t>💥4 Herramientas de Excel para SUPERAR una entrevista de trabajo✅</t>
  </si>
  <si>
    <t>6tc53njimis</t>
  </si>
  <si>
    <t>Cómo gestionar la TESORERÍA en Excel - [Tutorial 2020]</t>
  </si>
  <si>
    <t>rSe1A6ZCcG8</t>
  </si>
  <si>
    <t>Como hacer un sorteo en Excel</t>
  </si>
  <si>
    <t>QHpvtuxRdh8</t>
  </si>
  <si>
    <t>Dashboard Financiero sencillo en Excel</t>
  </si>
  <si>
    <t>v9JNRFSgHmg</t>
  </si>
  <si>
    <t>Cómo actualizar tablas dinámicas con una macro - [Tutorial Excel 2020]</t>
  </si>
  <si>
    <t>OTCZoKabWH0</t>
  </si>
  <si>
    <t>Cómo hacer un dashboard en Excel - Tutorial 2020 Paso a Paso</t>
  </si>
  <si>
    <t>lwo0rp9N3WU</t>
  </si>
  <si>
    <t>📊Aprende cómo hacer un gráfico de Variación en Excel✅</t>
  </si>
  <si>
    <t>kdQYT-cJWGc</t>
  </si>
  <si>
    <t>Filtros dinámicos en Power BI + 2 secretos [Tutorial Power BI 2020]</t>
  </si>
  <si>
    <t>1IwWyDI7LE4</t>
  </si>
  <si>
    <t>Diferencia entre referencia Absoluta y Relativa</t>
  </si>
  <si>
    <t>BCixr_wH3To</t>
  </si>
  <si>
    <t>Curso completo de Google Sheets</t>
  </si>
  <si>
    <t>DrzuC1qDNpI</t>
  </si>
  <si>
    <t>📊¿Cómo mostrar porcentajes en un gráfico en Excel?💥</t>
  </si>
  <si>
    <t>nkGwlkGJUCk</t>
  </si>
  <si>
    <t>Segmentaciones de datos en Google Sheets</t>
  </si>
  <si>
    <t>fQOEJU7GcJA</t>
  </si>
  <si>
    <t>Cómo sumar horas en una tabla dinámica - [Tutorial Excel 2020]</t>
  </si>
  <si>
    <t>LZu34fn4lPo</t>
  </si>
  <si>
    <t>Como crear formularios en Excel sin macros</t>
  </si>
  <si>
    <t>bwwmOIbJt0A</t>
  </si>
  <si>
    <t>💥Aprende a hacer un SORTEO en Excel de forma sencilla ✅</t>
  </si>
  <si>
    <t>qAxhBFq5m84</t>
  </si>
  <si>
    <t>Cómo crear Alertas Para tus Fechas en Excel</t>
  </si>
  <si>
    <t>9RTIpvWbO6U</t>
  </si>
  <si>
    <t>Dashboard para tu cuenta de resultados</t>
  </si>
  <si>
    <t>-CLPy-hNktU</t>
  </si>
  <si>
    <t>Cómo crear agrupaciones con google sheets</t>
  </si>
  <si>
    <t>KCSEamRWl0s</t>
  </si>
  <si>
    <t>✅Cómo optimizar tus tablas en Excel💚</t>
  </si>
  <si>
    <t>VTbglxCScSc</t>
  </si>
  <si>
    <t>Como Insertar una casilla de verificacion en excel</t>
  </si>
  <si>
    <t>7ESMziq7jmQ</t>
  </si>
  <si>
    <t>Cómo crear una cuenta de resultados en Excel - [Tutorial 2020]</t>
  </si>
  <si>
    <t>73dZhOolamk</t>
  </si>
  <si>
    <t>Cómo automatizar procesos con macros sin saber nada de macros</t>
  </si>
  <si>
    <t>MlQBEB1vW-M</t>
  </si>
  <si>
    <t>Cómo crear un dashboard fácil en Excel - [Tutorial Excel 2020]</t>
  </si>
  <si>
    <t>x-LJfeWK5Rc</t>
  </si>
  <si>
    <t>Cómo crear un GRÁFICO COMBINADO a doble escala - [Tutorial Excel 2020]</t>
  </si>
  <si>
    <t>yWNxNR0FnZQ</t>
  </si>
  <si>
    <t>DASHBOARD con Google Data Studio - [Tutorial 2020]</t>
  </si>
  <si>
    <t>PlMMtgoWphM</t>
  </si>
  <si>
    <t>Cómo crear tarjetas para dashboards</t>
  </si>
  <si>
    <t>SuT_fxXlPr4</t>
  </si>
  <si>
    <t>Como Unir Dos Fechas en Excel</t>
  </si>
  <si>
    <t>WVQ4MW-bUoE</t>
  </si>
  <si>
    <t>Vínculos en Excel - [Tutorial Excel 2020]</t>
  </si>
  <si>
    <t>WiIPIk9wNlg</t>
  </si>
  <si>
    <t>Modelado de datos en Excel - [Tutorial 2020]</t>
  </si>
  <si>
    <t>K6LVJgZ8_DM</t>
  </si>
  <si>
    <t>✔5 Funciones Imprescindibles - Excel 2021🔥</t>
  </si>
  <si>
    <t>UanPGV9qN8c</t>
  </si>
  <si>
    <t>Cómo hacer un gráfico de Velocímetro optimizado - Tutorial Excel 2020</t>
  </si>
  <si>
    <t>rsEycMH-lh4</t>
  </si>
  <si>
    <t>Como importar datos de una web en excel</t>
  </si>
  <si>
    <t>9SKgh4qFYPs</t>
  </si>
  <si>
    <t>Calcular acumulados dinámicos en Excel</t>
  </si>
  <si>
    <t>p8dV_Kd5EVI</t>
  </si>
  <si>
    <t>Cómo utilizar Power Map en Excel</t>
  </si>
  <si>
    <t>QFO7osFbLQU</t>
  </si>
  <si>
    <t>Cómo bloquear el tamaño de un gráfico - [Tutorial Excel 2020]</t>
  </si>
  <si>
    <t>bZOUa3PLWYQ</t>
  </si>
  <si>
    <t>💥Aprende a hacer MACROS en Excel sin VBA✅</t>
  </si>
  <si>
    <t>17UOsCwB1NM</t>
  </si>
  <si>
    <t>Cómo Desbloquear un Fichero Excel - [Tutorial Excel 2020]</t>
  </si>
  <si>
    <t>D7qmbpmP_ZY</t>
  </si>
  <si>
    <t>Como Rastrear Precedentes en Excel</t>
  </si>
  <si>
    <t>ZhQTRXzAB2U</t>
  </si>
  <si>
    <t>Cómo ocultar hojas en Excel a nivel avanzado</t>
  </si>
  <si>
    <t>QJZXmvKk_Ck</t>
  </si>
  <si>
    <t>Ventajas de trabajar con tablas en Excel - [Tutorial Excel 2020]</t>
  </si>
  <si>
    <t>UmMy0ouKGww</t>
  </si>
  <si>
    <t>Como hacer un Diagrama Gannt en Excel</t>
  </si>
  <si>
    <t>zjUa2NF7dek</t>
  </si>
  <si>
    <t>Como extraer el dia, mes o año de una fecha en excel</t>
  </si>
  <si>
    <t>Wr5b4UqAUpw</t>
  </si>
  <si>
    <t>Crear Objetivos Económicos en Excel</t>
  </si>
  <si>
    <t>_Ny9QyWXi2g</t>
  </si>
  <si>
    <t>Cómo analizar los cobros pendientes</t>
  </si>
  <si>
    <t>taw92TngHe4</t>
  </si>
  <si>
    <t>Complemento gráfico de personas en Excel - [Tutorial 2020]</t>
  </si>
  <si>
    <t>2rzAyVV0Gbs</t>
  </si>
  <si>
    <t>Cómo hacer Storytelling con Datos</t>
  </si>
  <si>
    <t>ZjXmf9jHv0U</t>
  </si>
  <si>
    <t>Como calcular horas laborables entre dos fechas</t>
  </si>
  <si>
    <t>-U-prdV1h6c</t>
  </si>
  <si>
    <t>Google Data Studio y Supermetrics - Dashboards (Podcast Mide y Analiza)</t>
  </si>
  <si>
    <t>3kdwkKaBkPQ</t>
  </si>
  <si>
    <t>5 Trucos de Excel que seguro no conoces</t>
  </si>
  <si>
    <t>4LfXizWoQ7I</t>
  </si>
  <si>
    <t>Porcentajes sobre tablas dinámicas - Tutorial Excel 2021</t>
  </si>
  <si>
    <t>Zv1SuonSODw</t>
  </si>
  <si>
    <t>Como grabar una macro en excel</t>
  </si>
  <si>
    <t>hKuJy-D79bM</t>
  </si>
  <si>
    <t>Como utilizar la Camara en Excel</t>
  </si>
  <si>
    <t>2hqR3zzTia8</t>
  </si>
  <si>
    <t>Excelyfinanzas.com</t>
  </si>
  <si>
    <t>59ASbXvDFBk</t>
  </si>
  <si>
    <t>Excel, MVP y Youtube con Sergio Alejandro Campos</t>
  </si>
  <si>
    <t>5x1zvGzpE5I</t>
  </si>
  <si>
    <t>Diseño de dashboards con Tablas Dinámicas</t>
  </si>
  <si>
    <t>ev_zuNSP-ac</t>
  </si>
  <si>
    <t>Mostrar fórmulas o resultados en Excel - [Tutorial 2020]</t>
  </si>
  <si>
    <t>mgoCuB2BLZw</t>
  </si>
  <si>
    <t>Entrevista Victor Roman Castro</t>
  </si>
  <si>
    <t>Dy_N57ihus4</t>
  </si>
  <si>
    <t>Como crear Porcentajes en una Tabla Dinámica.</t>
  </si>
  <si>
    <t>b7Sja2ZF-E4</t>
  </si>
  <si>
    <t>Como aplicar el formato condicional a toda una fila</t>
  </si>
  <si>
    <t>o6_d4UecQSM</t>
  </si>
  <si>
    <t>Como Hacer un Grafico de Mapa 3d en Excel</t>
  </si>
  <si>
    <t>9lEK3OfAZ8o</t>
  </si>
  <si>
    <t>Cómo crear un minigráfico con Google Sheets</t>
  </si>
  <si>
    <t>RqbeAJKp7nc</t>
  </si>
  <si>
    <t>Como Crear Agrupaciones en una Tabla Dinámica</t>
  </si>
  <si>
    <t>ZmyX2Igrt4k</t>
  </si>
  <si>
    <t>Cómo hacer búsquedas de imágenes en Excel</t>
  </si>
  <si>
    <t>OSI4jb3TQ6w</t>
  </si>
  <si>
    <t>Gráfico como plantilla - [Tutorial Excel 2020]</t>
  </si>
  <si>
    <t>dp5PR_ZXIXg</t>
  </si>
  <si>
    <t>Cómo establecer objetivos económicos en Excel</t>
  </si>
  <si>
    <t>eU1q3osAoeQ</t>
  </si>
  <si>
    <t>Cómo compartir un Dashboard en Google Data Studio - 2020</t>
  </si>
  <si>
    <t>3DZcqDb_ZXU</t>
  </si>
  <si>
    <t>Como optimizar la cámara en Excel</t>
  </si>
  <si>
    <t>al4zWMD2tow</t>
  </si>
  <si>
    <t>Cómo hacer un velocímetro en Power BI (Tutorial Power BI 2020)</t>
  </si>
  <si>
    <t>riONqgQq28s</t>
  </si>
  <si>
    <t>Cómo analizar datos con formato condicional - [Tutorial Excel 2020]</t>
  </si>
  <si>
    <t>CG_AZWS6bTs</t>
  </si>
  <si>
    <t>Cómo insertar una escala de tiempo en excel</t>
  </si>
  <si>
    <t>HnFl7gJXVEI</t>
  </si>
  <si>
    <t>Como hacer un gráfico de velocímetro en Excel</t>
  </si>
  <si>
    <t>khe7jMwAd5o</t>
  </si>
  <si>
    <t>Como eliminar un icono del Formato condicional</t>
  </si>
  <si>
    <t>wMkkwJ__wtU</t>
  </si>
  <si>
    <t>Tu academia Excelyfinanzas.com</t>
  </si>
  <si>
    <t>xCQx-7JYZzc</t>
  </si>
  <si>
    <t>La cámara de Excel #shorts</t>
  </si>
  <si>
    <t>z-DTTISCQXI</t>
  </si>
  <si>
    <t>5 errores que no debes cometer</t>
  </si>
  <si>
    <t>0T470B_bJ40</t>
  </si>
  <si>
    <t>Vista Clásica en Tablas Dinámicas</t>
  </si>
  <si>
    <t>0XGG3xVQQnQ</t>
  </si>
  <si>
    <t>10 Atajos de Teclado Imprescindibles</t>
  </si>
  <si>
    <t>2vB6r2VW2Yc</t>
  </si>
  <si>
    <t>Como usar Coincidir con BuscarV</t>
  </si>
  <si>
    <t>3kNMxQ7l0Ec</t>
  </si>
  <si>
    <t>Episodio 17. Análisis imprescindibles en una empresa</t>
  </si>
  <si>
    <t>7YxLJeJL3YE</t>
  </si>
  <si>
    <t>Cómo usar la cámara en Excel</t>
  </si>
  <si>
    <t>GRUYjtjtzzs</t>
  </si>
  <si>
    <t>Cómo usar las segmentaciones de datos en Excel [Tutorial 2020]</t>
  </si>
  <si>
    <t>PDdeGkWkxrI</t>
  </si>
  <si>
    <t>Como calcular acumulados dinámicos</t>
  </si>
  <si>
    <t>PLCdhQIhY-o</t>
  </si>
  <si>
    <t>Como Hacer un gráfico de anillo con porcentaje</t>
  </si>
  <si>
    <t>bicMq5kKqOU</t>
  </si>
  <si>
    <t>Como insertar una Imagen en un comentario</t>
  </si>
  <si>
    <t>pxMGfkO_JII</t>
  </si>
  <si>
    <t>Como utilizar la función SI Anidada</t>
  </si>
  <si>
    <t>3qjoE57KzVk</t>
  </si>
  <si>
    <t>Master en Diseño de Dashboards y análisis de datos - 2020</t>
  </si>
  <si>
    <t>FSVZRSxR4vU</t>
  </si>
  <si>
    <t>Como Limitar la Escala de un Gráfico</t>
  </si>
  <si>
    <t>JzlI5IIkOhg</t>
  </si>
  <si>
    <t>Secretos del Pegado Especial en Excel</t>
  </si>
  <si>
    <t>UGmfVhYIFHs</t>
  </si>
  <si>
    <t>5 Análisis imprescindibles en tu negocio 2020</t>
  </si>
  <si>
    <t>_O9rugE1x1k</t>
  </si>
  <si>
    <t>Como hacer un Gráfico de Impacto</t>
  </si>
  <si>
    <t>-KB319kAXeU</t>
  </si>
  <si>
    <t>Como Proteger hojas con Fórmulas</t>
  </si>
  <si>
    <t>IL6GrEXLNNY</t>
  </si>
  <si>
    <t>Como Hacer un gráfico con Formato Condicional</t>
  </si>
  <si>
    <t>MCg9E194ti0</t>
  </si>
  <si>
    <t>Como Convertir a Mayusculas, minusculas y Nombres Propios</t>
  </si>
  <si>
    <t>Yc7rDzDB1QM</t>
  </si>
  <si>
    <t>Como vincular una segmentacion de datos a diferentes Tablas</t>
  </si>
  <si>
    <t>gDtQIzfmvsk</t>
  </si>
  <si>
    <t>Como Eliminar Errores con Si.Error</t>
  </si>
  <si>
    <t>nOrWc4ctQcE</t>
  </si>
  <si>
    <t>Como Crear una Lista Desplegable</t>
  </si>
  <si>
    <t>nlmR2FIFGeY</t>
  </si>
  <si>
    <t>Como Crear una Agrupación Excel</t>
  </si>
  <si>
    <t>rIJse9SFExk</t>
  </si>
  <si>
    <t>Tu coste de oportunidad</t>
  </si>
  <si>
    <t>uL8bV6-DPUQ</t>
  </si>
  <si>
    <t>Como Inmovilizar Paneles en Excel</t>
  </si>
  <si>
    <t>Enka3Giir8c</t>
  </si>
  <si>
    <t>Como quitar Duplicados en Excel</t>
  </si>
  <si>
    <t>Fy7xkZq9djA</t>
  </si>
  <si>
    <t>Crecer en los negocios - [FINANZAS 2020]</t>
  </si>
  <si>
    <t>Ig_g5BYR6gQ</t>
  </si>
  <si>
    <t>Como encontrar Valores con Formato Condicional</t>
  </si>
  <si>
    <t>KMNIyspbORg</t>
  </si>
  <si>
    <t>Cómo gestionar la analítica de tiendas online</t>
  </si>
  <si>
    <t>TV1i-JtaWgk</t>
  </si>
  <si>
    <t>Episodio 37</t>
  </si>
  <si>
    <t>WafIdIvpWUI</t>
  </si>
  <si>
    <t>Seleccion Celdas Con teclado</t>
  </si>
  <si>
    <t>XHVhx5v0Q5s</t>
  </si>
  <si>
    <t>Diagrama de Gannt Optimizado</t>
  </si>
  <si>
    <t>duqiYGR27QQ</t>
  </si>
  <si>
    <t>Cómo dirigir tus resultados con Marianela Sandovares</t>
  </si>
  <si>
    <t>hTiMSSnI_QU</t>
  </si>
  <si>
    <t>Ya vienen los Reyes Magos</t>
  </si>
  <si>
    <t>hk-uSg4W7Vs</t>
  </si>
  <si>
    <t>Como hacer un gráfico de burbujas</t>
  </si>
  <si>
    <t>ivOiO9dtaSs</t>
  </si>
  <si>
    <t>Como utilizar Aleatorio.entre para simulación de escenarios</t>
  </si>
  <si>
    <t>jaf9KX4O5AY</t>
  </si>
  <si>
    <t>Como imprimir excel en una página</t>
  </si>
  <si>
    <t>rjEcDXY-2iI</t>
  </si>
  <si>
    <t>Como Aplicar Iconos Con Formato Condicional</t>
  </si>
  <si>
    <t>ts2msv1Zey0</t>
  </si>
  <si>
    <t>Duplicados con Formato Condicional</t>
  </si>
  <si>
    <t>w9wL5QmSFOA</t>
  </si>
  <si>
    <t>Crear Grafico Doble Escala</t>
  </si>
  <si>
    <t>lfEJu2bopbs</t>
  </si>
  <si>
    <t>Como crear un Gráfico Circular con Subgráfico circular</t>
  </si>
  <si>
    <t>Mes</t>
  </si>
  <si>
    <t>Año</t>
  </si>
  <si>
    <t>Suma de Visualizaciones</t>
  </si>
  <si>
    <t>Suma de Impresiones</t>
  </si>
  <si>
    <t>Promedio de Porcentaje de clics de las impresiones (%)</t>
  </si>
  <si>
    <t>Promedio de Porcentaje medio visto (%)</t>
  </si>
  <si>
    <t>Suma de Suscriptores</t>
  </si>
  <si>
    <t>Suma de Tus ingresos estimados (EUR)</t>
  </si>
  <si>
    <t>Etiquetas de fila</t>
  </si>
  <si>
    <t>Total general</t>
  </si>
  <si>
    <t>Hora</t>
  </si>
  <si>
    <t>de</t>
  </si>
  <si>
    <t>publicación</t>
  </si>
  <si>
    <t>del</t>
  </si>
  <si>
    <t>vídeo</t>
  </si>
  <si>
    <t>Mar</t>
  </si>
  <si>
    <t>Jun</t>
  </si>
  <si>
    <t>Feb</t>
  </si>
  <si>
    <t>May</t>
  </si>
  <si>
    <t>Dec</t>
  </si>
  <si>
    <t>Apr</t>
  </si>
  <si>
    <t>Nov</t>
  </si>
  <si>
    <t>Oct</t>
  </si>
  <si>
    <t>Jan</t>
  </si>
  <si>
    <t>Sep</t>
  </si>
  <si>
    <t>Aug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</si>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</sst>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_-* #,##0\ &quot;€&quot;_-;\-* #,##0\ &quot;€&quot;_-;_-* &quot;-&quot;??\ &quot;€&quot;_-;_-@_-"/>
    <numFmt numFmtId="166" formatCode="_-* #,##0_-;\-* #,##0_-;_-* &quot;-&quot;??_-;_-@_-"/>
  </numFmts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164" fontId="0" fillId="0" borderId="0" xfId="0" applyNumberFormat="1" applyFont="1" applyAlignment="1"/>
    <xf numFmtId="1" fontId="0" fillId="0" borderId="0" xfId="0" applyNumberFormat="1" applyFont="1" applyAlignment="1"/>
    <xf numFmtId="165" fontId="1" fillId="0" borderId="0" xfId="2" applyNumberFormat="1" applyFont="1"/>
    <xf numFmtId="165" fontId="0" fillId="0" borderId="0" xfId="2" applyNumberFormat="1" applyFont="1" applyAlignment="1"/>
    <xf numFmtId="166" fontId="1" fillId="0" borderId="0" xfId="1" applyNumberFormat="1" applyFont="1"/>
    <xf numFmtId="166" fontId="0" fillId="0" borderId="0" xfId="1" applyNumberFormat="1" applyFont="1" applyAlignment="1"/>
    <xf numFmtId="0" fontId="0" fillId="0" borderId="0" xfId="0" pivotButton="1" applyFont="1" applyAlignment="1"/>
    <xf numFmtId="0" fontId="0" fillId="0" borderId="0" xfId="0" applyFont="1" applyAlignment="1">
      <alignment horizontal="left"/>
    </xf>
    <xf numFmtId="166" fontId="0" fillId="0" borderId="0" xfId="0" applyNumberFormat="1" applyFont="1" applyAlignment="1"/>
    <xf numFmtId="44" fontId="0" fillId="0" borderId="0" xfId="0" applyNumberFormat="1" applyFont="1" applyAlignment="1"/>
    <xf numFmtId="0" fontId="1" fillId="0" borderId="0" xfId="0" applyFont="1" applyAlignment="1"/>
    <xf numFmtId="14" fontId="1" fillId="0" borderId="0" xfId="0" applyNumberFormat="1" applyFont="1"/>
    <xf numFmtId="14" fontId="1" fillId="0" borderId="0" xfId="0" quotePrefix="1" applyNumberFormat="1" applyFont="1"/>
    <xf numFmtId="14" fontId="0" fillId="0" borderId="0" xfId="0" applyNumberFormat="1" applyFont="1" applyAlignment="1"/>
  </cellXfs>
  <cellStyles count="3">
    <cellStyle name="Millares" xfId="1" builtinId="3"/>
    <cellStyle name="Moneda" xfId="2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6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numFmt numFmtId="164" formatCode="0.0"/>
    </dxf>
    <dxf>
      <numFmt numFmtId="166" formatCode="_-* #,##0_-;\-* #,##0_-;_-* &quot;-&quot;??_-;_-@_-"/>
    </dxf>
    <dxf>
      <numFmt numFmtId="34" formatCode="_-* #,##0.00\ &quot;€&quot;_-;\-* #,##0.00\ &quot;€&quot;_-;_-* &quot;-&quot;??\ &quot;€&quot;_-;_-@_-"/>
    </dxf>
    <dxf>
      <numFmt numFmtId="166" formatCode="_-* #,##0_-;\-* #,##0_-;_-* &quot;-&quot;??_-;_-@_-"/>
    </dxf>
    <dxf>
      <numFmt numFmtId="164" formatCode="0.0"/>
    </dxf>
    <dxf>
      <numFmt numFmtId="166" formatCode="_-* #,##0_-;\-* #,##0_-;_-* &quot;-&quot;??_-;_-@_-"/>
    </dxf>
    <dxf>
      <numFmt numFmtId="1" formatCode="0"/>
    </dxf>
    <dxf>
      <numFmt numFmtId="166" formatCode="_-* #,##0_-;\-* #,##0_-;_-* &quot;-&quot;??_-;_-@_-"/>
    </dxf>
  </dxfs>
  <tableStyles count="0" defaultTableStyle="TableStyleMedium2" defaultPivotStyle="PivotStyleLight16"/>
  <colors>
    <mruColors>
      <color rgb="FFE46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Youtube.xlsx]Hoja3!TablaDinámica2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flip="none" rotWithShape="1">
            <a:gsLst>
              <a:gs pos="0">
                <a:schemeClr val="accent5">
                  <a:lumMod val="40000"/>
                  <a:lumOff val="60000"/>
                </a:schemeClr>
              </a:gs>
              <a:gs pos="46000">
                <a:schemeClr val="accent5">
                  <a:lumMod val="95000"/>
                  <a:lumOff val="5000"/>
                </a:schemeClr>
              </a:gs>
              <a:gs pos="100000">
                <a:schemeClr val="accent5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  <a:ln>
            <a:noFill/>
          </a:ln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Hoja3!$B$18</c:f>
              <c:strCache>
                <c:ptCount val="1"/>
                <c:pt idx="0">
                  <c:v>Total</c:v>
                </c:pt>
              </c:strCache>
            </c:strRef>
          </c:tx>
          <c:spPr>
            <a:gradFill flip="none" rotWithShape="1">
              <a:gsLst>
                <a:gs pos="0">
                  <a:schemeClr val="accent5">
                    <a:lumMod val="40000"/>
                    <a:lumOff val="60000"/>
                  </a:schemeClr>
                </a:gs>
                <a:gs pos="46000">
                  <a:schemeClr val="accent5">
                    <a:lumMod val="95000"/>
                    <a:lumOff val="5000"/>
                  </a:schemeClr>
                </a:gs>
                <a:gs pos="100000">
                  <a:schemeClr val="accent5">
                    <a:lumMod val="60000"/>
                  </a:schemeClr>
                </a:gs>
              </a:gsLst>
              <a:path path="circle">
                <a:fillToRect l="50000" t="130000" r="50000" b="-30000"/>
              </a:path>
              <a:tileRect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Hoja3!$A$19:$A$24</c:f>
              <c:strCache>
                <c:ptCount val="5"/>
                <c:pt idx="0">
                  <c:v>📊Cómo transformar Excel en una App para tu móvil - SIN CODIGO!🔥</c:v>
                </c:pt>
                <c:pt idx="1">
                  <c:v>Como hacer un sorteo en Excel</c:v>
                </c:pt>
                <c:pt idx="2">
                  <c:v>Como Hacer un Ranking en Excel (Tutorial Fórmula Jerarquía)</c:v>
                </c:pt>
                <c:pt idx="3">
                  <c:v>Diferencia entre referencia Absoluta y Relativa</c:v>
                </c:pt>
                <c:pt idx="4">
                  <c:v>📊Aprende a hacer este Dashboard económico dinámico en Excel✅</c:v>
                </c:pt>
              </c:strCache>
            </c:strRef>
          </c:cat>
          <c:val>
            <c:numRef>
              <c:f>Hoja3!$B$19:$B$24</c:f>
              <c:numCache>
                <c:formatCode>_-* #,##0_-;\-* #,##0_-;_-* "-"??_-;_-@_-</c:formatCode>
                <c:ptCount val="5"/>
                <c:pt idx="0">
                  <c:v>83992</c:v>
                </c:pt>
                <c:pt idx="1">
                  <c:v>37661</c:v>
                </c:pt>
                <c:pt idx="2">
                  <c:v>27307</c:v>
                </c:pt>
                <c:pt idx="3">
                  <c:v>15629</c:v>
                </c:pt>
                <c:pt idx="4">
                  <c:v>12542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1-46C0-8CDD-6393A1C8DCC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89624080"/>
        <c:axId val="89624496"/>
      </c:barChart>
      <c:catAx>
        <c:axId val="8962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624496"/>
        <c:crosses val="autoZero"/>
        <c:auto val="1"/>
        <c:lblAlgn val="ctr"/>
        <c:lblOffset val="100"/>
        <c:noMultiLvlLbl val="0"/>
      </c:catAx>
      <c:valAx>
        <c:axId val="89624496"/>
        <c:scaling>
          <c:orientation val="minMax"/>
        </c:scaling>
        <c:delete val="1"/>
        <c:axPos val="l"/>
        <c:numFmt formatCode="_-* #,##0_-;\-* #,##0_-;_-* &quot;-&quot;??_-;_-@_-" sourceLinked="1"/>
        <c:majorTickMark val="none"/>
        <c:minorTickMark val="none"/>
        <c:tickLblPos val="nextTo"/>
        <c:crossAx val="8962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Youtube.xlsx]Hoja3!TablaDinámica4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flip="none" rotWithShape="1">
            <a:gsLst>
              <a:gs pos="0">
                <a:schemeClr val="accent5">
                  <a:lumMod val="40000"/>
                  <a:lumOff val="60000"/>
                </a:schemeClr>
              </a:gs>
              <a:gs pos="46000">
                <a:schemeClr val="accent5">
                  <a:lumMod val="95000"/>
                  <a:lumOff val="5000"/>
                </a:schemeClr>
              </a:gs>
              <a:gs pos="100000">
                <a:schemeClr val="accent5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Hoja3!$F$18</c:f>
              <c:strCache>
                <c:ptCount val="1"/>
                <c:pt idx="0">
                  <c:v>Total</c:v>
                </c:pt>
              </c:strCache>
            </c:strRef>
          </c:tx>
          <c:spPr>
            <a:gradFill flip="none" rotWithShape="1">
              <a:gsLst>
                <a:gs pos="0">
                  <a:schemeClr val="accent5">
                    <a:lumMod val="40000"/>
                    <a:lumOff val="60000"/>
                  </a:schemeClr>
                </a:gs>
                <a:gs pos="46000">
                  <a:schemeClr val="accent5">
                    <a:lumMod val="95000"/>
                    <a:lumOff val="5000"/>
                  </a:schemeClr>
                </a:gs>
                <a:gs pos="100000">
                  <a:schemeClr val="accent5">
                    <a:lumMod val="60000"/>
                  </a:schemeClr>
                </a:gs>
              </a:gsLst>
              <a:path path="circle">
                <a:fillToRect l="50000" t="130000" r="50000" b="-30000"/>
              </a:path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Hoja3!$E$19:$E$24</c:f>
              <c:strCache>
                <c:ptCount val="5"/>
                <c:pt idx="0">
                  <c:v>Plantilla Factura en Excel - [Tutorial 2020]</c:v>
                </c:pt>
                <c:pt idx="1">
                  <c:v>💥Aprende Cómo Crear Formularios dinámicos en Excel sin VBA ✅</c:v>
                </c:pt>
                <c:pt idx="2">
                  <c:v>📊Aprende a hacer este Dashboard económico dinámico en Excel✅</c:v>
                </c:pt>
                <c:pt idx="3">
                  <c:v>📊Cómo hacer un Dashboard para Gestión de Proyectos + Plantilla GRATIS🔥</c:v>
                </c:pt>
                <c:pt idx="4">
                  <c:v>📊Cómo transformar Excel en una App para tu móvil - SIN CODIGO!🔥</c:v>
                </c:pt>
              </c:strCache>
            </c:strRef>
          </c:cat>
          <c:val>
            <c:numRef>
              <c:f>Hoja3!$F$19:$F$24</c:f>
              <c:numCache>
                <c:formatCode>0</c:formatCode>
                <c:ptCount val="5"/>
                <c:pt idx="0">
                  <c:v>10.037000000000001</c:v>
                </c:pt>
                <c:pt idx="1">
                  <c:v>9.9280000000000008</c:v>
                </c:pt>
                <c:pt idx="2">
                  <c:v>28.062000000000001</c:v>
                </c:pt>
                <c:pt idx="3">
                  <c:v>11.938000000000001</c:v>
                </c:pt>
                <c:pt idx="4">
                  <c:v>127.371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3-4945-BAAB-990F19F98A2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-100"/>
        <c:axId val="126097952"/>
        <c:axId val="126095040"/>
      </c:barChart>
      <c:catAx>
        <c:axId val="126097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6095040"/>
        <c:crosses val="autoZero"/>
        <c:auto val="1"/>
        <c:lblAlgn val="ctr"/>
        <c:lblOffset val="100"/>
        <c:noMultiLvlLbl val="0"/>
      </c:catAx>
      <c:valAx>
        <c:axId val="126095040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26097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chart" Target="../charts/chart2.xml"/><Relationship Id="rId7" Type="http://schemas.openxmlformats.org/officeDocument/2006/relationships/image" Target="../media/image6.svg"/><Relationship Id="rId2" Type="http://schemas.openxmlformats.org/officeDocument/2006/relationships/chart" Target="../charts/chart1.xml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228602</xdr:colOff>
      <xdr:row>5</xdr:row>
      <xdr:rowOff>76200</xdr:rowOff>
    </xdr:from>
    <xdr:to>
      <xdr:col>22</xdr:col>
      <xdr:colOff>533402</xdr:colOff>
      <xdr:row>16</xdr:row>
      <xdr:rowOff>123825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32DC8AA-F9B6-49E9-A6F6-3D1FC05D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8602" y="885825"/>
          <a:ext cx="1828800" cy="1828800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24</xdr:row>
      <xdr:rowOff>66674</xdr:rowOff>
    </xdr:from>
    <xdr:to>
      <xdr:col>17</xdr:col>
      <xdr:colOff>190500</xdr:colOff>
      <xdr:row>43</xdr:row>
      <xdr:rowOff>104774</xdr:rowOff>
    </xdr:to>
    <xdr:sp macro="" textlink="">
      <xdr:nvSpPr>
        <xdr:cNvPr id="21" name="Paralelogramo 20">
          <a:extLst>
            <a:ext uri="{FF2B5EF4-FFF2-40B4-BE49-F238E27FC236}">
              <a16:creationId xmlns:a16="http://schemas.microsoft.com/office/drawing/2014/main" id="{6803A5E8-A13C-48D6-8EC1-4873D5CF0C61}"/>
            </a:ext>
          </a:extLst>
        </xdr:cNvPr>
        <xdr:cNvSpPr/>
      </xdr:nvSpPr>
      <xdr:spPr>
        <a:xfrm>
          <a:off x="3371850" y="3952874"/>
          <a:ext cx="9772650" cy="3114675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endParaRPr lang="en-U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  <a:p>
          <a:pPr marL="0" indent="0" algn="ctr"/>
          <a:endParaRPr lang="en-U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7</xdr:col>
      <xdr:colOff>704850</xdr:colOff>
      <xdr:row>2</xdr:row>
      <xdr:rowOff>57149</xdr:rowOff>
    </xdr:from>
    <xdr:to>
      <xdr:col>20</xdr:col>
      <xdr:colOff>571500</xdr:colOff>
      <xdr:row>21</xdr:row>
      <xdr:rowOff>95249</xdr:rowOff>
    </xdr:to>
    <xdr:sp macro="" textlink="">
      <xdr:nvSpPr>
        <xdr:cNvPr id="19" name="Paralelogramo 18">
          <a:extLst>
            <a:ext uri="{FF2B5EF4-FFF2-40B4-BE49-F238E27FC236}">
              <a16:creationId xmlns:a16="http://schemas.microsoft.com/office/drawing/2014/main" id="{F04A451B-9132-446C-9F94-EF19AB3567CD}"/>
            </a:ext>
          </a:extLst>
        </xdr:cNvPr>
        <xdr:cNvSpPr/>
      </xdr:nvSpPr>
      <xdr:spPr>
        <a:xfrm>
          <a:off x="6038850" y="380999"/>
          <a:ext cx="9772650" cy="3114675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endParaRPr lang="en-U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  <a:p>
          <a:pPr marL="0" indent="0" algn="ctr"/>
          <a:endParaRPr lang="en-U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7</xdr:col>
      <xdr:colOff>476250</xdr:colOff>
      <xdr:row>1</xdr:row>
      <xdr:rowOff>123826</xdr:rowOff>
    </xdr:from>
    <xdr:to>
      <xdr:col>10</xdr:col>
      <xdr:colOff>457200</xdr:colOff>
      <xdr:row>7</xdr:row>
      <xdr:rowOff>9526</xdr:rowOff>
    </xdr:to>
    <xdr:sp macro="" textlink="Hoja3!A4">
      <xdr:nvSpPr>
        <xdr:cNvPr id="4" name="Paralelogramo 3">
          <a:extLst>
            <a:ext uri="{FF2B5EF4-FFF2-40B4-BE49-F238E27FC236}">
              <a16:creationId xmlns:a16="http://schemas.microsoft.com/office/drawing/2014/main" id="{0C989051-4942-455B-88B9-AD596B064EEE}"/>
            </a:ext>
          </a:extLst>
        </xdr:cNvPr>
        <xdr:cNvSpPr/>
      </xdr:nvSpPr>
      <xdr:spPr>
        <a:xfrm>
          <a:off x="5810250" y="285751"/>
          <a:ext cx="2266950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algn="ctr"/>
          <a:fld id="{BE280B26-1B05-4619-AD4D-2F0E430F877F}" type="TxLink">
            <a:rPr lang="en-US" sz="20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cs typeface="Arial"/>
            </a:rPr>
            <a:pPr algn="ctr"/>
            <a:t> 360.066 </a:t>
          </a:fld>
          <a:endParaRPr lang="es-ES" sz="28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8</xdr:col>
      <xdr:colOff>190500</xdr:colOff>
      <xdr:row>1</xdr:row>
      <xdr:rowOff>123825</xdr:rowOff>
    </xdr:from>
    <xdr:to>
      <xdr:col>10</xdr:col>
      <xdr:colOff>323850</xdr:colOff>
      <xdr:row>3</xdr:row>
      <xdr:rowOff>152400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43B7DDB-C2B0-41D5-8921-FE7FD30A1E4D}"/>
            </a:ext>
          </a:extLst>
        </xdr:cNvPr>
        <xdr:cNvSpPr txBox="1"/>
      </xdr:nvSpPr>
      <xdr:spPr>
        <a:xfrm>
          <a:off x="6286500" y="285750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VISUALIZACIONES</a:t>
          </a:r>
        </a:p>
      </xdr:txBody>
    </xdr:sp>
    <xdr:clientData/>
  </xdr:twoCellAnchor>
  <xdr:twoCellAnchor>
    <xdr:from>
      <xdr:col>6</xdr:col>
      <xdr:colOff>333375</xdr:colOff>
      <xdr:row>8</xdr:row>
      <xdr:rowOff>142876</xdr:rowOff>
    </xdr:from>
    <xdr:to>
      <xdr:col>9</xdr:col>
      <xdr:colOff>361950</xdr:colOff>
      <xdr:row>14</xdr:row>
      <xdr:rowOff>28576</xdr:rowOff>
    </xdr:to>
    <xdr:sp macro="" textlink="Hoja3!B4">
      <xdr:nvSpPr>
        <xdr:cNvPr id="6" name="Paralelogramo 5">
          <a:extLst>
            <a:ext uri="{FF2B5EF4-FFF2-40B4-BE49-F238E27FC236}">
              <a16:creationId xmlns:a16="http://schemas.microsoft.com/office/drawing/2014/main" id="{85BC5934-9966-4879-B033-ECDE95B1C665}"/>
            </a:ext>
          </a:extLst>
        </xdr:cNvPr>
        <xdr:cNvSpPr/>
      </xdr:nvSpPr>
      <xdr:spPr>
        <a:xfrm>
          <a:off x="4905375" y="1438276"/>
          <a:ext cx="2314575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fld id="{0A0F23AF-069B-4E30-A274-EBEB0017CB8C}" type="TxLink">
            <a:rPr lang="en-US" sz="24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pPr marL="0" indent="0" algn="ctr"/>
            <a:t>44,9</a:t>
          </a:fld>
          <a:endParaRPr lang="es-E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7</xdr:col>
      <xdr:colOff>95250</xdr:colOff>
      <xdr:row>8</xdr:row>
      <xdr:rowOff>142875</xdr:rowOff>
    </xdr:from>
    <xdr:to>
      <xdr:col>9</xdr:col>
      <xdr:colOff>228600</xdr:colOff>
      <xdr:row>11</xdr:row>
      <xdr:rowOff>9525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D06F640-22B5-4BEE-A900-C8B8D0F00CBF}"/>
            </a:ext>
          </a:extLst>
        </xdr:cNvPr>
        <xdr:cNvSpPr txBox="1"/>
      </xdr:nvSpPr>
      <xdr:spPr>
        <a:xfrm>
          <a:off x="5429250" y="1438275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% MEDIO</a:t>
          </a:r>
          <a:r>
            <a:rPr lang="es-ES" sz="1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 VISTO</a:t>
          </a:r>
          <a:endParaRPr lang="es-E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5</xdr:col>
      <xdr:colOff>238125</xdr:colOff>
      <xdr:row>15</xdr:row>
      <xdr:rowOff>142876</xdr:rowOff>
    </xdr:from>
    <xdr:to>
      <xdr:col>8</xdr:col>
      <xdr:colOff>266700</xdr:colOff>
      <xdr:row>21</xdr:row>
      <xdr:rowOff>28576</xdr:rowOff>
    </xdr:to>
    <xdr:sp macro="" textlink="Hoja3!C4">
      <xdr:nvSpPr>
        <xdr:cNvPr id="8" name="Paralelogramo 7">
          <a:extLst>
            <a:ext uri="{FF2B5EF4-FFF2-40B4-BE49-F238E27FC236}">
              <a16:creationId xmlns:a16="http://schemas.microsoft.com/office/drawing/2014/main" id="{84380080-6E39-4EC7-BF6C-AE679CD46188}"/>
            </a:ext>
          </a:extLst>
        </xdr:cNvPr>
        <xdr:cNvSpPr/>
      </xdr:nvSpPr>
      <xdr:spPr>
        <a:xfrm>
          <a:off x="4048125" y="2571751"/>
          <a:ext cx="2314575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fld id="{7E6C791A-2AD6-424B-9196-BD91BD8D76AE}" type="TxLink">
            <a:rPr lang="en-US" sz="24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pPr marL="0" indent="0" algn="ctr"/>
            <a:t> 7.187 </a:t>
          </a:fld>
          <a:endParaRPr lang="es-E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6</xdr:col>
      <xdr:colOff>0</xdr:colOff>
      <xdr:row>15</xdr:row>
      <xdr:rowOff>142875</xdr:rowOff>
    </xdr:from>
    <xdr:to>
      <xdr:col>8</xdr:col>
      <xdr:colOff>133350</xdr:colOff>
      <xdr:row>18</xdr:row>
      <xdr:rowOff>9525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670913C-B092-44CE-A891-5E73F567BB37}"/>
            </a:ext>
          </a:extLst>
        </xdr:cNvPr>
        <xdr:cNvSpPr txBox="1"/>
      </xdr:nvSpPr>
      <xdr:spPr>
        <a:xfrm>
          <a:off x="4572000" y="2571750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SUSCRIPTORES</a:t>
          </a:r>
        </a:p>
      </xdr:txBody>
    </xdr:sp>
    <xdr:clientData/>
  </xdr:twoCellAnchor>
  <xdr:twoCellAnchor>
    <xdr:from>
      <xdr:col>16</xdr:col>
      <xdr:colOff>495300</xdr:colOff>
      <xdr:row>26</xdr:row>
      <xdr:rowOff>9526</xdr:rowOff>
    </xdr:from>
    <xdr:to>
      <xdr:col>19</xdr:col>
      <xdr:colOff>523875</xdr:colOff>
      <xdr:row>31</xdr:row>
      <xdr:rowOff>57151</xdr:rowOff>
    </xdr:to>
    <xdr:sp macro="" textlink="Hoja3!D4">
      <xdr:nvSpPr>
        <xdr:cNvPr id="10" name="Paralelogramo 9">
          <a:extLst>
            <a:ext uri="{FF2B5EF4-FFF2-40B4-BE49-F238E27FC236}">
              <a16:creationId xmlns:a16="http://schemas.microsoft.com/office/drawing/2014/main" id="{A0CFC680-C6D4-4DFD-A4EC-354B3CADCD96}"/>
            </a:ext>
          </a:extLst>
        </xdr:cNvPr>
        <xdr:cNvSpPr/>
      </xdr:nvSpPr>
      <xdr:spPr>
        <a:xfrm>
          <a:off x="12687300" y="4219576"/>
          <a:ext cx="2314575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fld id="{8B023565-1F2F-43C0-BACB-F42FE9AE7F15}" type="TxLink">
            <a:rPr lang="en-US" sz="24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pPr marL="0" indent="0" algn="ctr"/>
            <a:t> 328,70 € </a:t>
          </a:fld>
          <a:endParaRPr lang="es-E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17</xdr:col>
      <xdr:colOff>257175</xdr:colOff>
      <xdr:row>26</xdr:row>
      <xdr:rowOff>9525</xdr:rowOff>
    </xdr:from>
    <xdr:to>
      <xdr:col>19</xdr:col>
      <xdr:colOff>390525</xdr:colOff>
      <xdr:row>28</xdr:row>
      <xdr:rowOff>38100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E0764D94-5036-4933-B800-5DA7D435CCC1}"/>
            </a:ext>
          </a:extLst>
        </xdr:cNvPr>
        <xdr:cNvSpPr txBox="1"/>
      </xdr:nvSpPr>
      <xdr:spPr>
        <a:xfrm>
          <a:off x="13211175" y="4219575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INGRESOS</a:t>
          </a:r>
        </a:p>
      </xdr:txBody>
    </xdr:sp>
    <xdr:clientData/>
  </xdr:twoCellAnchor>
  <xdr:twoCellAnchor>
    <xdr:from>
      <xdr:col>15</xdr:col>
      <xdr:colOff>333375</xdr:colOff>
      <xdr:row>33</xdr:row>
      <xdr:rowOff>57151</xdr:rowOff>
    </xdr:from>
    <xdr:to>
      <xdr:col>18</xdr:col>
      <xdr:colOff>361950</xdr:colOff>
      <xdr:row>38</xdr:row>
      <xdr:rowOff>104776</xdr:rowOff>
    </xdr:to>
    <xdr:sp macro="" textlink="Hoja3!E4">
      <xdr:nvSpPr>
        <xdr:cNvPr id="12" name="Paralelogramo 11">
          <a:extLst>
            <a:ext uri="{FF2B5EF4-FFF2-40B4-BE49-F238E27FC236}">
              <a16:creationId xmlns:a16="http://schemas.microsoft.com/office/drawing/2014/main" id="{8A7C3C03-118B-4791-AAEE-26B7B04275D1}"/>
            </a:ext>
          </a:extLst>
        </xdr:cNvPr>
        <xdr:cNvSpPr/>
      </xdr:nvSpPr>
      <xdr:spPr>
        <a:xfrm>
          <a:off x="11763375" y="5400676"/>
          <a:ext cx="2314575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fld id="{85721D51-4C26-4B41-9016-FC3EC65C6CDF}" type="TxLink">
            <a:rPr lang="en-US" sz="18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pPr marL="0" indent="0" algn="ctr"/>
            <a:t> 4.460.061 </a:t>
          </a:fld>
          <a:endParaRPr lang="es-ES" sz="18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16</xdr:col>
      <xdr:colOff>95250</xdr:colOff>
      <xdr:row>33</xdr:row>
      <xdr:rowOff>57150</xdr:rowOff>
    </xdr:from>
    <xdr:to>
      <xdr:col>18</xdr:col>
      <xdr:colOff>228600</xdr:colOff>
      <xdr:row>35</xdr:row>
      <xdr:rowOff>85725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B0BA2B57-A857-4C29-90B6-C52A89052A15}"/>
            </a:ext>
          </a:extLst>
        </xdr:cNvPr>
        <xdr:cNvSpPr txBox="1"/>
      </xdr:nvSpPr>
      <xdr:spPr>
        <a:xfrm>
          <a:off x="12287250" y="5400675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IMPRESIONES</a:t>
          </a:r>
        </a:p>
      </xdr:txBody>
    </xdr:sp>
    <xdr:clientData/>
  </xdr:twoCellAnchor>
  <xdr:twoCellAnchor>
    <xdr:from>
      <xdr:col>14</xdr:col>
      <xdr:colOff>161925</xdr:colOff>
      <xdr:row>40</xdr:row>
      <xdr:rowOff>104776</xdr:rowOff>
    </xdr:from>
    <xdr:to>
      <xdr:col>17</xdr:col>
      <xdr:colOff>190500</xdr:colOff>
      <xdr:row>45</xdr:row>
      <xdr:rowOff>152401</xdr:rowOff>
    </xdr:to>
    <xdr:sp macro="" textlink="Hoja3!F4">
      <xdr:nvSpPr>
        <xdr:cNvPr id="14" name="Paralelogramo 13">
          <a:extLst>
            <a:ext uri="{FF2B5EF4-FFF2-40B4-BE49-F238E27FC236}">
              <a16:creationId xmlns:a16="http://schemas.microsoft.com/office/drawing/2014/main" id="{52D784B4-3E5D-49F7-8CAA-25BE77C6E95F}"/>
            </a:ext>
          </a:extLst>
        </xdr:cNvPr>
        <xdr:cNvSpPr/>
      </xdr:nvSpPr>
      <xdr:spPr>
        <a:xfrm>
          <a:off x="10829925" y="6581776"/>
          <a:ext cx="2314575" cy="857250"/>
        </a:xfrm>
        <a:prstGeom prst="parallelogram">
          <a:avLst>
            <a:gd name="adj" fmla="val 76613"/>
          </a:avLst>
        </a:prstGeom>
        <a:ln/>
        <a:effectLst>
          <a:glow rad="63500">
            <a:schemeClr val="accent5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tIns="72000" bIns="0" rtlCol="0" anchor="b"/>
        <a:lstStyle/>
        <a:p>
          <a:pPr marL="0" indent="0" algn="ctr"/>
          <a:fld id="{B38468CC-C978-446F-A0E5-8AAD364C1E46}" type="TxLink">
            <a:rPr lang="en-US" sz="2400" b="0" i="0" u="none" strike="noStrike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pPr marL="0" indent="0" algn="ctr"/>
            <a:t>4,4</a:t>
          </a:fld>
          <a:endParaRPr lang="es-ES" sz="2400" b="0" i="0" u="none" strike="noStrike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14</xdr:col>
      <xdr:colOff>685800</xdr:colOff>
      <xdr:row>40</xdr:row>
      <xdr:rowOff>104775</xdr:rowOff>
    </xdr:from>
    <xdr:to>
      <xdr:col>17</xdr:col>
      <xdr:colOff>57150</xdr:colOff>
      <xdr:row>42</xdr:row>
      <xdr:rowOff>133350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26E73210-238A-47AD-8043-BBA09B47B817}"/>
            </a:ext>
          </a:extLst>
        </xdr:cNvPr>
        <xdr:cNvSpPr txBox="1"/>
      </xdr:nvSpPr>
      <xdr:spPr>
        <a:xfrm>
          <a:off x="11353800" y="6581775"/>
          <a:ext cx="1657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arlow Condensed SemiBold" panose="00000706000000000000" pitchFamily="2" charset="0"/>
            </a:rPr>
            <a:t>% CLICS</a:t>
          </a:r>
        </a:p>
      </xdr:txBody>
    </xdr:sp>
    <xdr:clientData/>
  </xdr:twoCellAnchor>
  <xdr:twoCellAnchor editAs="oneCell">
    <xdr:from>
      <xdr:col>19</xdr:col>
      <xdr:colOff>209551</xdr:colOff>
      <xdr:row>30</xdr:row>
      <xdr:rowOff>28575</xdr:rowOff>
    </xdr:from>
    <xdr:to>
      <xdr:col>23</xdr:col>
      <xdr:colOff>190501</xdr:colOff>
      <xdr:row>46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7" name="Título del vídeo">
              <a:extLst>
                <a:ext uri="{FF2B5EF4-FFF2-40B4-BE49-F238E27FC236}">
                  <a16:creationId xmlns:a16="http://schemas.microsoft.com/office/drawing/2014/main" id="{F514F359-0521-4091-A51E-CD366842994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ítulo del víde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687551" y="4886325"/>
              <a:ext cx="3028950" cy="2695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10</xdr:col>
      <xdr:colOff>228601</xdr:colOff>
      <xdr:row>3</xdr:row>
      <xdr:rowOff>38099</xdr:rowOff>
    </xdr:from>
    <xdr:to>
      <xdr:col>18</xdr:col>
      <xdr:colOff>0</xdr:colOff>
      <xdr:row>21</xdr:row>
      <xdr:rowOff>104774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38222798-A756-4B61-AF5A-C1D8833DD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161925</xdr:colOff>
      <xdr:row>25</xdr:row>
      <xdr:rowOff>76199</xdr:rowOff>
    </xdr:from>
    <xdr:to>
      <xdr:col>16</xdr:col>
      <xdr:colOff>219075</xdr:colOff>
      <xdr:row>43</xdr:row>
      <xdr:rowOff>28574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703E9B20-9067-4328-B5FB-0AB494D11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295275</xdr:colOff>
      <xdr:row>14</xdr:row>
      <xdr:rowOff>0</xdr:rowOff>
    </xdr:from>
    <xdr:to>
      <xdr:col>10</xdr:col>
      <xdr:colOff>295275</xdr:colOff>
      <xdr:row>23</xdr:row>
      <xdr:rowOff>66675</xdr:rowOff>
    </xdr:to>
    <xdr:pic>
      <xdr:nvPicPr>
        <xdr:cNvPr id="23" name="Gráfico 22" descr="Presentación con elemento multimedia con relleno sólido">
          <a:extLst>
            <a:ext uri="{FF2B5EF4-FFF2-40B4-BE49-F238E27FC236}">
              <a16:creationId xmlns:a16="http://schemas.microsoft.com/office/drawing/2014/main" id="{42ACDF38-327D-4746-B14C-1DF302E5A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391275" y="2266950"/>
          <a:ext cx="1524000" cy="1524000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15</xdr:col>
      <xdr:colOff>466724</xdr:colOff>
      <xdr:row>21</xdr:row>
      <xdr:rowOff>57149</xdr:rowOff>
    </xdr:from>
    <xdr:to>
      <xdr:col>17</xdr:col>
      <xdr:colOff>171449</xdr:colOff>
      <xdr:row>28</xdr:row>
      <xdr:rowOff>152399</xdr:rowOff>
    </xdr:to>
    <xdr:pic>
      <xdr:nvPicPr>
        <xdr:cNvPr id="25" name="Gráfico 24" descr="Monedas contorno">
          <a:extLst>
            <a:ext uri="{FF2B5EF4-FFF2-40B4-BE49-F238E27FC236}">
              <a16:creationId xmlns:a16="http://schemas.microsoft.com/office/drawing/2014/main" id="{64CF785D-C284-45B3-A76A-B146A99BC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1896724" y="3457574"/>
          <a:ext cx="1228725" cy="1228725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0</xdr:colOff>
      <xdr:row>19</xdr:row>
      <xdr:rowOff>152400</xdr:rowOff>
    </xdr:from>
    <xdr:to>
      <xdr:col>5</xdr:col>
      <xdr:colOff>546746</xdr:colOff>
      <xdr:row>81</xdr:row>
      <xdr:rowOff>0</xdr:rowOff>
    </xdr:to>
    <xdr:pic>
      <xdr:nvPicPr>
        <xdr:cNvPr id="29" name="Imagen 28" descr="Empresaria señalando hacia arriba">
          <a:extLst>
            <a:ext uri="{FF2B5EF4-FFF2-40B4-BE49-F238E27FC236}">
              <a16:creationId xmlns:a16="http://schemas.microsoft.com/office/drawing/2014/main" id="{95B13B29-AD54-4E9B-B5CE-EBBBE027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28975"/>
          <a:ext cx="4356746" cy="9886950"/>
        </a:xfrm>
        <a:prstGeom prst="rect">
          <a:avLst/>
        </a:prstGeom>
      </xdr:spPr>
    </xdr:pic>
    <xdr:clientData/>
  </xdr:twoCellAnchor>
  <xdr:twoCellAnchor>
    <xdr:from>
      <xdr:col>0</xdr:col>
      <xdr:colOff>228599</xdr:colOff>
      <xdr:row>0</xdr:row>
      <xdr:rowOff>38102</xdr:rowOff>
    </xdr:from>
    <xdr:to>
      <xdr:col>6</xdr:col>
      <xdr:colOff>485775</xdr:colOff>
      <xdr:row>9</xdr:row>
      <xdr:rowOff>152400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F9B82C40-8412-4AD1-AFDC-24EB36674390}"/>
            </a:ext>
          </a:extLst>
        </xdr:cNvPr>
        <xdr:cNvSpPr txBox="1">
          <a:spLocks/>
        </xdr:cNvSpPr>
      </xdr:nvSpPr>
      <xdr:spPr>
        <a:xfrm>
          <a:off x="228599" y="38102"/>
          <a:ext cx="4829176" cy="1571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rtlCol="0" anchor="ctr"/>
        <a:lstStyle/>
        <a:p>
          <a:pPr algn="ctr"/>
          <a:r>
            <a:rPr lang="es-ES" sz="115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  <a:latin typeface="Freestyle Script" panose="030804020302050B0404" pitchFamily="66" charset="0"/>
            </a:rPr>
            <a:t>Dashboard</a:t>
          </a:r>
        </a:p>
      </xdr:txBody>
    </xdr:sp>
    <xdr:clientData/>
  </xdr:twoCellAnchor>
  <xdr:twoCellAnchor editAs="oneCell">
    <xdr:from>
      <xdr:col>21</xdr:col>
      <xdr:colOff>200025</xdr:colOff>
      <xdr:row>18</xdr:row>
      <xdr:rowOff>133350</xdr:rowOff>
    </xdr:from>
    <xdr:to>
      <xdr:col>23</xdr:col>
      <xdr:colOff>200025</xdr:colOff>
      <xdr:row>29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2" name="Año">
              <a:extLst>
                <a:ext uri="{FF2B5EF4-FFF2-40B4-BE49-F238E27FC236}">
                  <a16:creationId xmlns:a16="http://schemas.microsoft.com/office/drawing/2014/main" id="{22DDC510-2967-44F5-B807-5157DD9583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202025" y="3048000"/>
              <a:ext cx="1524000" cy="1790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285751</xdr:colOff>
      <xdr:row>5</xdr:row>
      <xdr:rowOff>28575</xdr:rowOff>
    </xdr:from>
    <xdr:to>
      <xdr:col>6</xdr:col>
      <xdr:colOff>47625</xdr:colOff>
      <xdr:row>21</xdr:row>
      <xdr:rowOff>134532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4290850-4077-4903-BBAE-B40BB402B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838200"/>
          <a:ext cx="4333874" cy="2696757"/>
        </a:xfrm>
        <a:prstGeom prst="rect">
          <a:avLst/>
        </a:prstGeom>
      </xdr:spPr>
    </xdr:pic>
    <xdr:clientData/>
  </xdr:twoCellAnchor>
  <xdr:twoCellAnchor>
    <xdr:from>
      <xdr:col>16</xdr:col>
      <xdr:colOff>19050</xdr:colOff>
      <xdr:row>2</xdr:row>
      <xdr:rowOff>76200</xdr:rowOff>
    </xdr:from>
    <xdr:to>
      <xdr:col>19</xdr:col>
      <xdr:colOff>590550</xdr:colOff>
      <xdr:row>9</xdr:row>
      <xdr:rowOff>9525</xdr:rowOff>
    </xdr:to>
    <xdr:sp macro="" textlink="">
      <xdr:nvSpPr>
        <xdr:cNvPr id="49" name="CuadroTexto 48">
          <a:extLst>
            <a:ext uri="{FF2B5EF4-FFF2-40B4-BE49-F238E27FC236}">
              <a16:creationId xmlns:a16="http://schemas.microsoft.com/office/drawing/2014/main" id="{C8D874BC-83B5-4DC7-98B6-6156C8650E79}"/>
            </a:ext>
          </a:extLst>
        </xdr:cNvPr>
        <xdr:cNvSpPr txBox="1"/>
      </xdr:nvSpPr>
      <xdr:spPr>
        <a:xfrm>
          <a:off x="12211050" y="400050"/>
          <a:ext cx="285750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TOP VÍDEOS</a:t>
          </a:r>
          <a:r>
            <a:rPr lang="es-ES" sz="28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 </a:t>
          </a:r>
          <a:r>
            <a:rPr lang="es-ES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MÁS</a:t>
          </a:r>
          <a:r>
            <a:rPr lang="es-ES" sz="28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 VISUALIZACIONES</a:t>
          </a:r>
          <a:endParaRPr lang="es-ES" sz="28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  <a:latin typeface="Barlow Condensed SemiBold" panose="00000706000000000000" pitchFamily="2" charset="0"/>
          </a:endParaRPr>
        </a:p>
      </xdr:txBody>
    </xdr:sp>
    <xdr:clientData/>
  </xdr:twoCellAnchor>
  <xdr:twoCellAnchor>
    <xdr:from>
      <xdr:col>4</xdr:col>
      <xdr:colOff>609600</xdr:colOff>
      <xdr:row>37</xdr:row>
      <xdr:rowOff>76200</xdr:rowOff>
    </xdr:from>
    <xdr:to>
      <xdr:col>8</xdr:col>
      <xdr:colOff>342900</xdr:colOff>
      <xdr:row>44</xdr:row>
      <xdr:rowOff>9525</xdr:rowOff>
    </xdr:to>
    <xdr:sp macro="" textlink="">
      <xdr:nvSpPr>
        <xdr:cNvPr id="50" name="CuadroTexto 49">
          <a:extLst>
            <a:ext uri="{FF2B5EF4-FFF2-40B4-BE49-F238E27FC236}">
              <a16:creationId xmlns:a16="http://schemas.microsoft.com/office/drawing/2014/main" id="{7CD28B3E-34C4-4C4E-82ED-E0DFEAEC9C84}"/>
            </a:ext>
          </a:extLst>
        </xdr:cNvPr>
        <xdr:cNvSpPr txBox="1"/>
      </xdr:nvSpPr>
      <xdr:spPr>
        <a:xfrm>
          <a:off x="3657600" y="6067425"/>
          <a:ext cx="278130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TOP VÍDEOS</a:t>
          </a:r>
          <a:r>
            <a:rPr lang="es-ES" sz="28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 </a:t>
          </a:r>
          <a:r>
            <a:rPr lang="es-ES" sz="28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MÁS</a:t>
          </a:r>
          <a:r>
            <a:rPr lang="es-ES" sz="28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Barlow Condensed SemiBold" panose="00000706000000000000" pitchFamily="2" charset="0"/>
            </a:rPr>
            <a:t> INGRESOS</a:t>
          </a:r>
          <a:endParaRPr lang="es-ES" sz="28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  <a:latin typeface="Barlow Condensed SemiBold" panose="00000706000000000000" pitchFamily="2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85.880879282406" createdVersion="6" refreshedVersion="6" minRefreshableVersion="3" recordCount="126" xr:uid="{4CCE8E66-C69C-449D-8A08-C5A297F5FD0E}">
  <cacheSource type="worksheet">
    <worksheetSource name="Tabla1"/>
  </cacheSource>
  <cacheFields count="11">
    <cacheField name="Vídeo" numFmtId="0">
      <sharedItems/>
    </cacheField>
    <cacheField name="Título del vídeo" numFmtId="0">
      <sharedItems count="127">
        <s v="📊Cómo transformar Excel en una App para tu móvil - SIN CODIGO!🔥"/>
        <s v="📊Aprende a hacer este Dashboard económico dinámico en Excel✅"/>
        <s v="Plantilla Factura en Excel - [Tutorial 2020]"/>
        <s v="📊Aprender cómo hacer este Dashboard para analizar ventas + plantilla GRATIS"/>
        <s v="💥Descubre cómo crear un MENÚ en Excel💚"/>
        <s v="💥Aprende Cómo Crear Formularios dinámicos en Excel sin VBA ✅"/>
        <s v="👌Descubre cómo calcular años, meses y días entre dos fechas en Excel🔥"/>
        <s v="📊Cómo hacer un Dashboard para Gestión de Proyectos + Plantilla GRATIS🔥"/>
        <s v="Como Hacer un Ranking en Excel (Tutorial Fórmula Jerarquía)"/>
        <s v="Entrevista a Carolina de Smart Pro"/>
        <s v="✅Descubre Cómo vincular datos de Excel a Power Point fácil (sin macros)💥"/>
        <s v="💥4 Herramientas de Excel para SUPERAR una entrevista de trabajo✅"/>
        <s v="Cómo gestionar la TESORERÍA en Excel - [Tutorial 2020]"/>
        <s v="Como hacer un sorteo en Excel"/>
        <s v="Dashboard Financiero sencillo en Excel"/>
        <s v="Cómo actualizar tablas dinámicas con una macro - [Tutorial Excel 2020]"/>
        <s v="Cómo hacer un dashboard en Excel - Tutorial 2020 Paso a Paso"/>
        <s v="📊Aprende cómo hacer un gráfico de Variación en Excel✅"/>
        <s v="Filtros dinámicos en Power BI + 2 secretos [Tutorial Power BI 2020]"/>
        <s v="Diferencia entre referencia Absoluta y Relativa"/>
        <s v="Curso completo de Google Sheets"/>
        <s v="📊¿Cómo mostrar porcentajes en un gráfico en Excel?💥"/>
        <s v="Segmentaciones de datos en Google Sheets"/>
        <s v="Cómo sumar horas en una tabla dinámica - [Tutorial Excel 2020]"/>
        <s v="Como crear formularios en Excel sin macros"/>
        <s v="💥Aprende a hacer un SORTEO en Excel de forma sencilla ✅"/>
        <s v="Cómo crear Alertas Para tus Fechas en Excel"/>
        <s v="Dashboard para tu cuenta de resultados"/>
        <s v="Cómo crear agrupaciones con google sheets"/>
        <s v="✅Cómo optimizar tus tablas en Excel💚"/>
        <s v="Como Insertar una casilla de verificacion en excel"/>
        <s v="Cómo crear una cuenta de resultados en Excel - [Tutorial 2020]"/>
        <s v="Cómo automatizar procesos con macros sin saber nada de macros"/>
        <s v="Cómo crear un dashboard fácil en Excel - [Tutorial Excel 2020]"/>
        <s v="Cómo crear un GRÁFICO COMBINADO a doble escala - [Tutorial Excel 2020]"/>
        <s v="DASHBOARD con Google Data Studio - [Tutorial 2020]"/>
        <s v="Cómo crear tarjetas para dashboards"/>
        <s v="Como Unir Dos Fechas en Excel"/>
        <s v="Vínculos en Excel - [Tutorial Excel 2020]"/>
        <s v="Modelado de datos en Excel - [Tutorial 2020]"/>
        <s v="✔5 Funciones Imprescindibles - Excel 2021🔥"/>
        <s v="Cómo hacer un gráfico de Velocímetro optimizado - Tutorial Excel 2020"/>
        <s v="Como importar datos de una web en excel"/>
        <s v="Calcular acumulados dinámicos en Excel"/>
        <s v="Cómo utilizar Power Map en Excel"/>
        <s v="Cómo bloquear el tamaño de un gráfico - [Tutorial Excel 2020]"/>
        <s v="💥Aprende a hacer MACROS en Excel sin VBA✅"/>
        <s v="Cómo Desbloquear un Fichero Excel - [Tutorial Excel 2020]"/>
        <s v="Como Rastrear Precedentes en Excel"/>
        <s v="Cómo ocultar hojas en Excel a nivel avanzado"/>
        <s v="Ventajas de trabajar con tablas en Excel - [Tutorial Excel 2020]"/>
        <s v="Como hacer un Diagrama Gannt en Excel"/>
        <s v="Como extraer el dia, mes o año de una fecha en excel"/>
        <s v="Crear Objetivos Económicos en Excel"/>
        <s v="Cómo analizar los cobros pendientes"/>
        <s v="Complemento gráfico de personas en Excel - [Tutorial 2020]"/>
        <s v="Cómo hacer Storytelling con Datos"/>
        <s v="Como calcular horas laborables entre dos fechas"/>
        <s v="Google Data Studio y Supermetrics - Dashboards (Podcast Mide y Analiza)"/>
        <s v="5 Trucos de Excel que seguro no conoces"/>
        <s v="Porcentajes sobre tablas dinámicas - Tutorial Excel 2021"/>
        <s v="Como grabar una macro en excel"/>
        <s v="Como utilizar la Camara en Excel"/>
        <s v="Excelyfinanzas.com"/>
        <s v="Excel, MVP y Youtube con Sergio Alejandro Campos"/>
        <s v="Diseño de dashboards con Tablas Dinámicas"/>
        <s v="Mostrar fórmulas o resultados en Excel - [Tutorial 2020]"/>
        <s v="Entrevista Victor Roman Castro"/>
        <s v="Como crear Porcentajes en una Tabla Dinámica."/>
        <s v="Como aplicar el formato condicional a toda una fila"/>
        <s v="Como Hacer un Grafico de Mapa 3d en Excel"/>
        <s v="Cómo crear un minigráfico con Google Sheets"/>
        <s v="Como Crear Agrupaciones en una Tabla Dinámica"/>
        <s v="Cómo hacer búsquedas de imágenes en Excel"/>
        <s v="Gráfico como plantilla - [Tutorial Excel 2020]"/>
        <s v="Cómo establecer objetivos económicos en Excel"/>
        <s v="Cómo compartir un Dashboard en Google Data Studio - 2020"/>
        <s v="Como optimizar la cámara en Excel"/>
        <s v="Cómo hacer un velocímetro en Power BI (Tutorial Power BI 2020)"/>
        <s v="Cómo analizar datos con formato condicional - [Tutorial Excel 2020]"/>
        <s v="Cómo insertar una escala de tiempo en excel"/>
        <s v="Como hacer un gráfico de velocímetro en Excel"/>
        <s v="Como eliminar un icono del Formato condicional"/>
        <s v="Tu academia Excelyfinanzas.com"/>
        <s v="La cámara de Excel #shorts"/>
        <s v="5 errores que no debes cometer"/>
        <s v="Vista Clásica en Tablas Dinámicas"/>
        <s v="10 Atajos de Teclado Imprescindibles"/>
        <s v="Como usar Coincidir con BuscarV"/>
        <s v="Episodio 17. Análisis imprescindibles en una empresa"/>
        <s v="Cómo usar la cámara en Excel"/>
        <s v="Cómo usar las segmentaciones de datos en Excel [Tutorial 2020]"/>
        <s v="Como calcular acumulados dinámicos"/>
        <s v="Como Hacer un gráfico de anillo con porcentaje"/>
        <s v="Como insertar una Imagen en un comentario"/>
        <s v="Como utilizar la función SI Anidada"/>
        <s v="Master en Diseño de Dashboards y análisis de datos - 2020"/>
        <s v="Como Limitar la Escala de un Gráfico"/>
        <s v="Secretos del Pegado Especial en Excel"/>
        <s v="5 Análisis imprescindibles en tu negocio 2020"/>
        <s v="Como hacer un Gráfico de Impacto"/>
        <s v="Como Proteger hojas con Fórmulas"/>
        <s v="Como Hacer un gráfico con Formato Condicional"/>
        <s v="Como Convertir a Mayusculas, minusculas y Nombres Propios"/>
        <s v="Como vincular una segmentacion de datos a diferentes Tablas"/>
        <s v="Como Eliminar Errores con Si.Error"/>
        <s v="Como Crear una Lista Desplegable"/>
        <s v="Como Crear una Agrupación Excel"/>
        <s v="Tu coste de oportunidad"/>
        <s v="Como Inmovilizar Paneles en Excel"/>
        <s v="Como quitar Duplicados en Excel"/>
        <s v="Crecer en los negocios - [FINANZAS 2020]"/>
        <s v="Como encontrar Valores con Formato Condicional"/>
        <s v="Cómo gestionar la analítica de tiendas online"/>
        <s v="Episodio 37"/>
        <s v="Seleccion Celdas Con teclado"/>
        <s v="Diagrama de Gannt Optimizado"/>
        <s v="Cómo dirigir tus resultados con Marianela Sandovares"/>
        <s v="Ya vienen los Reyes Magos"/>
        <s v="Como hacer un gráfico de burbujas"/>
        <s v="Como utilizar Aleatorio.entre para simulación de escenarios"/>
        <s v="Como imprimir excel en una página"/>
        <s v="Como Aplicar Iconos Con Formato Condicional"/>
        <s v="Duplicados con Formato Condicional"/>
        <s v="Crear Grafico Doble Escala"/>
        <s v="Como crear un Gráfico Circular con Subgráfico circular"/>
        <s v="Testimonio Marianela Sandovares" u="1"/>
      </sharedItems>
    </cacheField>
    <cacheField name="Año" numFmtId="0">
      <sharedItems containsSemiMixedTypes="0" containsString="0" containsNumber="1" containsInteger="1" minValue="2017" maxValue="2021" count="5">
        <n v="2021"/>
        <n v="2020"/>
        <n v="2018"/>
        <n v="2017"/>
        <n v="2019"/>
      </sharedItems>
    </cacheField>
    <cacheField name="Suscriptores" numFmtId="166">
      <sharedItems containsSemiMixedTypes="0" containsString="0" containsNumber="1" containsInteger="1" minValue="-1" maxValue="3640"/>
    </cacheField>
    <cacheField name="Porcentaje de clics de las impresiones (%)" numFmtId="0">
      <sharedItems containsSemiMixedTypes="0" containsString="0" containsNumber="1" minValue="1.05" maxValue="14.7"/>
    </cacheField>
    <cacheField name="Impresiones" numFmtId="165">
      <sharedItems containsSemiMixedTypes="0" containsString="0" containsNumber="1" containsInteger="1" minValue="1047" maxValue="2312266"/>
    </cacheField>
    <cacheField name="Tus ingresos estimados (EUR)" numFmtId="165">
      <sharedItems containsSemiMixedTypes="0" containsString="0" containsNumber="1" minValue="0" maxValue="127.371"/>
    </cacheField>
    <cacheField name="Tiempo de visualización (horas)" numFmtId="166">
      <sharedItems containsSemiMixedTypes="0" containsString="0" containsNumber="1" minValue="0.68789999999999996" maxValue="7184.9651999999996"/>
    </cacheField>
    <cacheField name="Visualizaciones" numFmtId="166">
      <sharedItems containsSemiMixedTypes="0" containsString="0" containsNumber="1" containsInteger="1" minValue="79" maxValue="83992"/>
    </cacheField>
    <cacheField name="Porcentaje medio visto (%)" numFmtId="0">
      <sharedItems containsSemiMixedTypes="0" containsString="0" containsNumber="1" minValue="7.76" maxValue="90.99"/>
    </cacheField>
    <cacheField name="Mes" numFmtId="14">
      <sharedItems/>
    </cacheField>
  </cacheFields>
  <extLst>
    <ext xmlns:x14="http://schemas.microsoft.com/office/spreadsheetml/2009/9/main" uri="{725AE2AE-9491-48be-B2B4-4EB974FC3084}">
      <x14:pivotCacheDefinition pivotCacheId="78496440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s v="aPnABXEtOlY"/>
    <x v="0"/>
    <x v="0"/>
    <n v="3640"/>
    <n v="1.94"/>
    <n v="2312266"/>
    <n v="127.371"/>
    <n v="7184.9651999999996"/>
    <n v="83992"/>
    <n v="29.13"/>
    <s v="Mar"/>
  </r>
  <r>
    <s v="06CrhwxlPao"/>
    <x v="1"/>
    <x v="0"/>
    <n v="610"/>
    <n v="1.98"/>
    <n v="350820"/>
    <n v="28.062000000000001"/>
    <n v="1380.5536"/>
    <n v="12542"/>
    <n v="19.22"/>
    <s v="Mar"/>
  </r>
  <r>
    <s v="8BSi0H4lYys"/>
    <x v="2"/>
    <x v="1"/>
    <n v="174"/>
    <n v="8.8699999999999992"/>
    <n v="70110"/>
    <n v="10.037000000000001"/>
    <n v="427.08449999999999"/>
    <n v="9510"/>
    <n v="32.99"/>
    <s v="Jun"/>
  </r>
  <r>
    <s v="ulOAJplwhE0"/>
    <x v="3"/>
    <x v="0"/>
    <n v="160"/>
    <n v="4.17"/>
    <n v="47368"/>
    <n v="6.726"/>
    <n v="552.54070000000002"/>
    <n v="5350"/>
    <n v="17.489999999999998"/>
    <s v="Feb"/>
  </r>
  <r>
    <s v="D-2BNKolYYQ"/>
    <x v="4"/>
    <x v="0"/>
    <n v="140"/>
    <n v="6.58"/>
    <n v="18425"/>
    <n v="4.2720000000000002"/>
    <n v="174.54230000000001"/>
    <n v="2878"/>
    <n v="36.03"/>
    <s v="Feb"/>
  </r>
  <r>
    <s v="uabVs2QHZ9Q"/>
    <x v="5"/>
    <x v="0"/>
    <n v="134"/>
    <n v="2.63"/>
    <n v="68130"/>
    <n v="9.9280000000000008"/>
    <n v="378.90809999999999"/>
    <n v="4138"/>
    <n v="21.95"/>
    <s v="Mar"/>
  </r>
  <r>
    <s v="aNstXOJzqLk"/>
    <x v="6"/>
    <x v="0"/>
    <n v="126"/>
    <n v="3.13"/>
    <n v="16269"/>
    <n v="2.4940000000000002"/>
    <n v="108.24469999999999"/>
    <n v="1664"/>
    <n v="42.89"/>
    <s v="Feb"/>
  </r>
  <r>
    <s v="xCSwcXffSAg"/>
    <x v="7"/>
    <x v="0"/>
    <n v="124"/>
    <n v="1.8"/>
    <n v="80515"/>
    <n v="11.938000000000001"/>
    <n v="304.89589999999998"/>
    <n v="3449"/>
    <n v="17.97"/>
    <s v="Mar"/>
  </r>
  <r>
    <s v="wtbiGxwKOa4"/>
    <x v="8"/>
    <x v="2"/>
    <n v="113"/>
    <n v="12.69"/>
    <n v="87480"/>
    <n v="6.3559999999999999"/>
    <n v="1065.2907"/>
    <n v="27307"/>
    <n v="52"/>
    <s v="May"/>
  </r>
  <r>
    <s v="FY-ATvzy2v8"/>
    <x v="9"/>
    <x v="1"/>
    <n v="98"/>
    <n v="3.7"/>
    <n v="61585"/>
    <n v="4.21"/>
    <n v="531.17449999999997"/>
    <n v="4362"/>
    <n v="22.08"/>
    <s v="Dec"/>
  </r>
  <r>
    <s v="h3Rv6D3_-tw"/>
    <x v="10"/>
    <x v="0"/>
    <n v="95"/>
    <n v="3.68"/>
    <n v="9810"/>
    <n v="4.6139999999999999"/>
    <n v="46.866300000000003"/>
    <n v="1201"/>
    <n v="59.03"/>
    <s v="Feb"/>
  </r>
  <r>
    <s v="Nv4zdqOoduY"/>
    <x v="11"/>
    <x v="0"/>
    <n v="91"/>
    <n v="3.21"/>
    <n v="21572"/>
    <n v="7.5490000000000004"/>
    <n v="312.81979999999999"/>
    <n v="2371"/>
    <n v="23.06"/>
    <s v="Mar"/>
  </r>
  <r>
    <s v="6tc53njimis"/>
    <x v="12"/>
    <x v="1"/>
    <n v="89"/>
    <n v="9.68"/>
    <n v="25670"/>
    <n v="3.7040000000000002"/>
    <n v="255.28190000000001"/>
    <n v="3451"/>
    <n v="22.45"/>
    <s v="Apr"/>
  </r>
  <r>
    <s v="rSe1A6ZCcG8"/>
    <x v="13"/>
    <x v="2"/>
    <n v="86"/>
    <n v="8.56"/>
    <n v="175199"/>
    <n v="6.4880000000000004"/>
    <n v="1188.9563000000001"/>
    <n v="37661"/>
    <n v="61.43"/>
    <s v="Mar"/>
  </r>
  <r>
    <s v="QHpvtuxRdh8"/>
    <x v="14"/>
    <x v="0"/>
    <n v="84"/>
    <n v="6.12"/>
    <n v="25337"/>
    <n v="5.7640000000000002"/>
    <n v="265.005"/>
    <n v="2787"/>
    <n v="27.12"/>
    <s v="Feb"/>
  </r>
  <r>
    <s v="v9JNRFSgHmg"/>
    <x v="15"/>
    <x v="1"/>
    <n v="75"/>
    <n v="8.19"/>
    <n v="28150"/>
    <n v="1.595"/>
    <n v="155.4761"/>
    <n v="3139"/>
    <n v="60.42"/>
    <s v="May"/>
  </r>
  <r>
    <s v="OTCZoKabWH0"/>
    <x v="16"/>
    <x v="1"/>
    <n v="72"/>
    <n v="4.3499999999999996"/>
    <n v="37732"/>
    <n v="3.7719999999999998"/>
    <n v="393.01530000000002"/>
    <n v="3230"/>
    <n v="22.37"/>
    <s v="May"/>
  </r>
  <r>
    <s v="lwo0rp9N3WU"/>
    <x v="17"/>
    <x v="0"/>
    <n v="54"/>
    <n v="3.19"/>
    <n v="18838"/>
    <n v="4.0999999999999996"/>
    <n v="105.2106"/>
    <n v="1396"/>
    <n v="42.53"/>
    <s v="Mar"/>
  </r>
  <r>
    <s v="kdQYT-cJWGc"/>
    <x v="18"/>
    <x v="1"/>
    <n v="53"/>
    <n v="7.33"/>
    <n v="22936"/>
    <n v="2.806"/>
    <n v="190.89490000000001"/>
    <n v="2611"/>
    <n v="36.25"/>
    <s v="May"/>
  </r>
  <r>
    <s v="1IwWyDI7LE4"/>
    <x v="19"/>
    <x v="3"/>
    <n v="51"/>
    <n v="13.17"/>
    <n v="47994"/>
    <n v="1.806"/>
    <n v="481.71019999999999"/>
    <n v="15629"/>
    <n v="44.74"/>
    <s v="Nov"/>
  </r>
  <r>
    <s v="BCixr_wH3To"/>
    <x v="20"/>
    <x v="4"/>
    <n v="48"/>
    <n v="6.93"/>
    <n v="7600"/>
    <n v="0.82399999999999995"/>
    <n v="21.9679"/>
    <n v="2302"/>
    <n v="55.41"/>
    <s v="Oct"/>
  </r>
  <r>
    <s v="DrzuC1qDNpI"/>
    <x v="21"/>
    <x v="0"/>
    <n v="47"/>
    <n v="3.47"/>
    <n v="10457"/>
    <n v="1.736"/>
    <n v="38.178400000000003"/>
    <n v="885"/>
    <n v="53.19"/>
    <s v="Jan"/>
  </r>
  <r>
    <s v="nkGwlkGJUCk"/>
    <x v="22"/>
    <x v="1"/>
    <n v="43"/>
    <n v="6.11"/>
    <n v="16482"/>
    <n v="2.137"/>
    <n v="93.221000000000004"/>
    <n v="1654"/>
    <n v="49.95"/>
    <s v="Nov"/>
  </r>
  <r>
    <s v="fQOEJU7GcJA"/>
    <x v="23"/>
    <x v="1"/>
    <n v="41"/>
    <n v="6.88"/>
    <n v="34715"/>
    <n v="3.161"/>
    <n v="285.85399999999998"/>
    <n v="5502"/>
    <n v="53.44"/>
    <s v="Jan"/>
  </r>
  <r>
    <s v="LZu34fn4lPo"/>
    <x v="24"/>
    <x v="4"/>
    <n v="37"/>
    <n v="7.63"/>
    <n v="38478"/>
    <n v="1.821"/>
    <n v="183.96090000000001"/>
    <n v="5004"/>
    <n v="46.44"/>
    <s v="Sep"/>
  </r>
  <r>
    <s v="bwwmOIbJt0A"/>
    <x v="25"/>
    <x v="0"/>
    <n v="37"/>
    <n v="2.72"/>
    <n v="9138"/>
    <n v="1.6539999999999999"/>
    <n v="45.039400000000001"/>
    <n v="706"/>
    <n v="47.26"/>
    <s v="Feb"/>
  </r>
  <r>
    <s v="qAxhBFq5m84"/>
    <x v="26"/>
    <x v="1"/>
    <n v="32"/>
    <n v="4.91"/>
    <n v="22769"/>
    <n v="2.4849999999999999"/>
    <n v="131.02070000000001"/>
    <n v="1810"/>
    <n v="36.090000000000003"/>
    <s v="Dec"/>
  </r>
  <r>
    <s v="9RTIpvWbO6U"/>
    <x v="27"/>
    <x v="4"/>
    <n v="31"/>
    <n v="5.55"/>
    <n v="11843"/>
    <n v="0.17"/>
    <n v="46.7044"/>
    <n v="1230"/>
    <n v="43.12"/>
    <s v="May"/>
  </r>
  <r>
    <s v="-CLPy-hNktU"/>
    <x v="28"/>
    <x v="2"/>
    <n v="30"/>
    <n v="9.27"/>
    <n v="20006"/>
    <n v="5.923"/>
    <n v="210.3476"/>
    <n v="7425"/>
    <n v="36.17"/>
    <s v="Oct"/>
  </r>
  <r>
    <s v="KCSEamRWl0s"/>
    <x v="29"/>
    <x v="0"/>
    <n v="30"/>
    <n v="5.14"/>
    <n v="13892"/>
    <n v="2.214"/>
    <n v="96.086500000000001"/>
    <n v="1228"/>
    <n v="40.130000000000003"/>
    <s v="Jan"/>
  </r>
  <r>
    <s v="VTbglxCScSc"/>
    <x v="30"/>
    <x v="2"/>
    <n v="30"/>
    <n v="4.71"/>
    <n v="13948"/>
    <n v="2.6789999999999998"/>
    <n v="241.26089999999999"/>
    <n v="7348"/>
    <n v="45.46"/>
    <s v="Aug"/>
  </r>
  <r>
    <s v="7ESMziq7jmQ"/>
    <x v="31"/>
    <x v="1"/>
    <n v="28"/>
    <n v="6.37"/>
    <n v="11022"/>
    <n v="1.74"/>
    <n v="111.42829999999999"/>
    <n v="1339"/>
    <n v="23.97"/>
    <s v="Sep"/>
  </r>
  <r>
    <s v="73dZhOolamk"/>
    <x v="32"/>
    <x v="4"/>
    <n v="26"/>
    <n v="3.69"/>
    <n v="18853"/>
    <n v="1.2250000000000001"/>
    <n v="86.048199999999994"/>
    <n v="1883"/>
    <n v="50.93"/>
    <s v="Mar"/>
  </r>
  <r>
    <s v="MlQBEB1vW-M"/>
    <x v="33"/>
    <x v="1"/>
    <n v="24"/>
    <n v="4.21"/>
    <n v="14929"/>
    <n v="0.64200000000000002"/>
    <n v="107.3402"/>
    <n v="1200"/>
    <n v="25.48"/>
    <s v="Mar"/>
  </r>
  <r>
    <s v="x-LJfeWK5Rc"/>
    <x v="34"/>
    <x v="1"/>
    <n v="24"/>
    <n v="5.19"/>
    <n v="32313"/>
    <n v="1.5529999999999999"/>
    <n v="133.35849999999999"/>
    <n v="2641"/>
    <n v="37.869999999999997"/>
    <s v="Feb"/>
  </r>
  <r>
    <s v="yWNxNR0FnZQ"/>
    <x v="35"/>
    <x v="1"/>
    <n v="23"/>
    <n v="8.19"/>
    <n v="29287"/>
    <n v="6.3460000000000001"/>
    <n v="245.78569999999999"/>
    <n v="3463"/>
    <n v="20.010000000000002"/>
    <s v="May"/>
  </r>
  <r>
    <s v="PlMMtgoWphM"/>
    <x v="36"/>
    <x v="0"/>
    <n v="20"/>
    <n v="4.5"/>
    <n v="10155"/>
    <n v="1.4219999999999999"/>
    <n v="69.349699999999999"/>
    <n v="991"/>
    <n v="40.31"/>
    <s v="Jan"/>
  </r>
  <r>
    <s v="SuT_fxXlPr4"/>
    <x v="37"/>
    <x v="2"/>
    <n v="20"/>
    <n v="11.98"/>
    <n v="26196"/>
    <n v="0.85899999999999999"/>
    <n v="190.43610000000001"/>
    <n v="7013"/>
    <n v="53.71"/>
    <s v="Feb"/>
  </r>
  <r>
    <s v="WVQ4MW-bUoE"/>
    <x v="38"/>
    <x v="1"/>
    <n v="20"/>
    <n v="14.7"/>
    <n v="17413"/>
    <n v="1.863"/>
    <n v="96.133399999999995"/>
    <n v="3236"/>
    <n v="53.47"/>
    <s v="Mar"/>
  </r>
  <r>
    <s v="WiIPIk9wNlg"/>
    <x v="39"/>
    <x v="1"/>
    <n v="20"/>
    <n v="10.1"/>
    <n v="8590"/>
    <n v="1.224"/>
    <n v="62.508800000000001"/>
    <n v="1284"/>
    <n v="55.99"/>
    <s v="Jun"/>
  </r>
  <r>
    <s v="K6LVJgZ8_DM"/>
    <x v="40"/>
    <x v="0"/>
    <n v="19"/>
    <n v="4.43"/>
    <n v="12936"/>
    <n v="1.591"/>
    <n v="95.459599999999995"/>
    <n v="1022"/>
    <n v="36.39"/>
    <s v="Jan"/>
  </r>
  <r>
    <s v="UanPGV9qN8c"/>
    <x v="41"/>
    <x v="1"/>
    <n v="19"/>
    <n v="1.82"/>
    <n v="7781"/>
    <n v="0.78100000000000003"/>
    <n v="21.315300000000001"/>
    <n v="372"/>
    <n v="40.369999999999997"/>
    <s v="May"/>
  </r>
  <r>
    <s v="rsEycMH-lh4"/>
    <x v="42"/>
    <x v="2"/>
    <n v="18"/>
    <n v="8.06"/>
    <n v="17235"/>
    <n v="0.219"/>
    <n v="50.366"/>
    <n v="1849"/>
    <n v="44.98"/>
    <s v="Jun"/>
  </r>
  <r>
    <s v="9SKgh4qFYPs"/>
    <x v="43"/>
    <x v="0"/>
    <n v="17"/>
    <n v="3.97"/>
    <n v="11038"/>
    <n v="1.4830000000000001"/>
    <n v="36.79"/>
    <n v="773"/>
    <n v="58.68"/>
    <s v="Jan"/>
  </r>
  <r>
    <s v="p8dV_Kd5EVI"/>
    <x v="44"/>
    <x v="1"/>
    <n v="17"/>
    <n v="5.28"/>
    <n v="17390"/>
    <n v="1.4019999999999999"/>
    <n v="113.0672"/>
    <n v="1354"/>
    <n v="26.26"/>
    <s v="Nov"/>
  </r>
  <r>
    <s v="QFO7osFbLQU"/>
    <x v="45"/>
    <x v="1"/>
    <n v="16"/>
    <n v="6.58"/>
    <n v="9571"/>
    <n v="0.74099999999999999"/>
    <n v="42.936799999999998"/>
    <n v="920"/>
    <n v="53"/>
    <s v="Aug"/>
  </r>
  <r>
    <s v="bZOUa3PLWYQ"/>
    <x v="46"/>
    <x v="0"/>
    <n v="16"/>
    <n v="2.65"/>
    <n v="12776"/>
    <n v="1.72"/>
    <n v="80.976699999999994"/>
    <n v="1192"/>
    <n v="40.659999999999997"/>
    <s v="Mar"/>
  </r>
  <r>
    <s v="17UOsCwB1NM"/>
    <x v="47"/>
    <x v="1"/>
    <n v="15"/>
    <n v="5.72"/>
    <n v="31247"/>
    <n v="1.351"/>
    <n v="101.4254"/>
    <n v="2540"/>
    <n v="55.08"/>
    <s v="Jul"/>
  </r>
  <r>
    <s v="D7qmbpmP_ZY"/>
    <x v="48"/>
    <x v="2"/>
    <n v="14"/>
    <n v="13.57"/>
    <n v="10180"/>
    <n v="0.75"/>
    <n v="105.976"/>
    <n v="4043"/>
    <n v="41.21"/>
    <s v="Aug"/>
  </r>
  <r>
    <s v="ZhQTRXzAB2U"/>
    <x v="49"/>
    <x v="1"/>
    <n v="14"/>
    <n v="5.49"/>
    <n v="7051"/>
    <n v="0.33200000000000002"/>
    <n v="25.8279"/>
    <n v="639"/>
    <n v="59.39"/>
    <s v="Nov"/>
  </r>
  <r>
    <s v="QJZXmvKk_Ck"/>
    <x v="50"/>
    <x v="1"/>
    <n v="13"/>
    <n v="4.88"/>
    <n v="8651"/>
    <n v="0.68700000000000006"/>
    <n v="43.181899999999999"/>
    <n v="767"/>
    <n v="58.58"/>
    <s v="Jul"/>
  </r>
  <r>
    <s v="UmMy0ouKGww"/>
    <x v="51"/>
    <x v="2"/>
    <n v="13"/>
    <n v="4.17"/>
    <n v="7906"/>
    <n v="0.34899999999999998"/>
    <n v="63.061399999999999"/>
    <n v="1372"/>
    <n v="54.43"/>
    <s v="Feb"/>
  </r>
  <r>
    <s v="zjUa2NF7dek"/>
    <x v="52"/>
    <x v="2"/>
    <n v="13"/>
    <n v="5.05"/>
    <n v="12824"/>
    <n v="1.819"/>
    <n v="118.0753"/>
    <n v="3197"/>
    <n v="41.94"/>
    <s v="Sep"/>
  </r>
  <r>
    <s v="Wr5b4UqAUpw"/>
    <x v="53"/>
    <x v="1"/>
    <n v="12"/>
    <n v="2.93"/>
    <n v="7536"/>
    <n v="1.155"/>
    <n v="34.701300000000003"/>
    <n v="516"/>
    <n v="36.19"/>
    <s v="Dec"/>
  </r>
  <r>
    <s v="_Ny9QyWXi2g"/>
    <x v="54"/>
    <x v="2"/>
    <n v="12"/>
    <n v="2.67"/>
    <n v="9349"/>
    <n v="0.38600000000000001"/>
    <n v="36.845799999999997"/>
    <n v="474"/>
    <n v="50.97"/>
    <s v="Dec"/>
  </r>
  <r>
    <s v="taw92TngHe4"/>
    <x v="55"/>
    <x v="1"/>
    <n v="12"/>
    <n v="1.84"/>
    <n v="8852"/>
    <n v="0.60799999999999998"/>
    <n v="15.5251"/>
    <n v="496"/>
    <n v="46.95"/>
    <s v="Aug"/>
  </r>
  <r>
    <s v="2rzAyVV0Gbs"/>
    <x v="56"/>
    <x v="1"/>
    <n v="11"/>
    <n v="4.05"/>
    <n v="6093"/>
    <n v="0.47099999999999997"/>
    <n v="24.618400000000001"/>
    <n v="427"/>
    <n v="28.05"/>
    <s v="Jun"/>
  </r>
  <r>
    <s v="ZjXmf9jHv0U"/>
    <x v="57"/>
    <x v="2"/>
    <n v="11"/>
    <n v="9.19"/>
    <n v="20692"/>
    <n v="0.7"/>
    <n v="126.4336"/>
    <n v="4234"/>
    <n v="52.7"/>
    <s v="Apr"/>
  </r>
  <r>
    <s v="-U-prdV1h6c"/>
    <x v="58"/>
    <x v="1"/>
    <n v="10"/>
    <n v="3.92"/>
    <n v="5845"/>
    <n v="0.74199999999999999"/>
    <n v="19.684000000000001"/>
    <n v="416"/>
    <n v="30.69"/>
    <s v="Jan"/>
  </r>
  <r>
    <s v="3kdwkKaBkPQ"/>
    <x v="59"/>
    <x v="2"/>
    <n v="10"/>
    <n v="7.82"/>
    <n v="8441"/>
    <n v="0.622"/>
    <n v="54.427199999999999"/>
    <n v="1126"/>
    <n v="52.73"/>
    <s v="Jun"/>
  </r>
  <r>
    <s v="4LfXizWoQ7I"/>
    <x v="60"/>
    <x v="1"/>
    <n v="10"/>
    <n v="3.1"/>
    <n v="10322"/>
    <n v="1.2609999999999999"/>
    <n v="43.412100000000002"/>
    <n v="663"/>
    <n v="46.96"/>
    <s v="Dec"/>
  </r>
  <r>
    <s v="Zv1SuonSODw"/>
    <x v="61"/>
    <x v="2"/>
    <n v="10"/>
    <n v="2.62"/>
    <n v="12138"/>
    <n v="1.147"/>
    <n v="120.01600000000001"/>
    <n v="2614"/>
    <n v="51.01"/>
    <s v="Oct"/>
  </r>
  <r>
    <s v="hKuJy-D79bM"/>
    <x v="62"/>
    <x v="2"/>
    <n v="10"/>
    <n v="4.74"/>
    <n v="3020"/>
    <n v="0.23599999999999999"/>
    <n v="20.335599999999999"/>
    <n v="608"/>
    <n v="56"/>
    <s v="Jun"/>
  </r>
  <r>
    <s v="2hqR3zzTia8"/>
    <x v="63"/>
    <x v="3"/>
    <n v="9"/>
    <n v="3.06"/>
    <n v="1047"/>
    <n v="8.8999999999999996E-2"/>
    <n v="2.8127"/>
    <n v="198"/>
    <n v="62.37"/>
    <s v="Dec"/>
  </r>
  <r>
    <s v="59ASbXvDFBk"/>
    <x v="64"/>
    <x v="1"/>
    <n v="9"/>
    <n v="1.05"/>
    <n v="10100"/>
    <n v="8.1000000000000003E-2"/>
    <n v="28.045100000000001"/>
    <n v="224"/>
    <n v="11.54"/>
    <s v="Oct"/>
  </r>
  <r>
    <s v="5x1zvGzpE5I"/>
    <x v="65"/>
    <x v="1"/>
    <n v="9"/>
    <n v="3.97"/>
    <n v="7500"/>
    <n v="0.53900000000000003"/>
    <n v="63.135399999999997"/>
    <n v="535"/>
    <n v="22.05"/>
    <s v="Oct"/>
  </r>
  <r>
    <s v="ev_zuNSP-ac"/>
    <x v="66"/>
    <x v="1"/>
    <n v="9"/>
    <n v="12.68"/>
    <n v="14689"/>
    <n v="1.544"/>
    <n v="51.1524"/>
    <n v="2528"/>
    <n v="56.91"/>
    <s v="Apr"/>
  </r>
  <r>
    <s v="mgoCuB2BLZw"/>
    <x v="67"/>
    <x v="1"/>
    <n v="9"/>
    <n v="1.63"/>
    <n v="6823"/>
    <n v="0.151"/>
    <n v="49.858499999999999"/>
    <n v="319"/>
    <n v="13.23"/>
    <s v="Nov"/>
  </r>
  <r>
    <s v="Dy_N57ihus4"/>
    <x v="68"/>
    <x v="3"/>
    <n v="8"/>
    <n v="12.88"/>
    <n v="6499"/>
    <n v="0.55100000000000005"/>
    <n v="57.361499999999999"/>
    <n v="2377"/>
    <n v="70.63"/>
    <s v="Oct"/>
  </r>
  <r>
    <s v="b7Sja2ZF-E4"/>
    <x v="69"/>
    <x v="2"/>
    <n v="8"/>
    <n v="1.76"/>
    <n v="8679"/>
    <n v="1.107"/>
    <n v="66.064599999999999"/>
    <n v="1714"/>
    <n v="50.64"/>
    <s v="Oct"/>
  </r>
  <r>
    <s v="o6_d4UecQSM"/>
    <x v="70"/>
    <x v="2"/>
    <n v="8"/>
    <n v="2.88"/>
    <n v="10501"/>
    <n v="0.14000000000000001"/>
    <n v="16.855499999999999"/>
    <n v="521"/>
    <n v="43.46"/>
    <s v="Jun"/>
  </r>
  <r>
    <s v="9lEK3OfAZ8o"/>
    <x v="71"/>
    <x v="2"/>
    <n v="7"/>
    <n v="3.97"/>
    <n v="4511"/>
    <n v="0.39"/>
    <n v="23.544799999999999"/>
    <n v="1121"/>
    <n v="40.01"/>
    <s v="Sep"/>
  </r>
  <r>
    <s v="RqbeAJKp7nc"/>
    <x v="72"/>
    <x v="2"/>
    <n v="7"/>
    <n v="7.83"/>
    <n v="7565"/>
    <n v="1.089"/>
    <n v="54.592399999999998"/>
    <n v="2031"/>
    <n v="48.14"/>
    <s v="Feb"/>
  </r>
  <r>
    <s v="ZmyX2Igrt4k"/>
    <x v="73"/>
    <x v="1"/>
    <n v="7"/>
    <n v="2.78"/>
    <n v="5146"/>
    <n v="0.27100000000000002"/>
    <n v="15.541700000000001"/>
    <n v="247"/>
    <n v="42.03"/>
    <s v="Oct"/>
  </r>
  <r>
    <s v="OSI4jb3TQ6w"/>
    <x v="74"/>
    <x v="1"/>
    <n v="6"/>
    <n v="2.35"/>
    <n v="5369"/>
    <n v="7.3999999999999996E-2"/>
    <n v="13.2776"/>
    <n v="296"/>
    <n v="37.64"/>
    <s v="Sep"/>
  </r>
  <r>
    <s v="dp5PR_ZXIXg"/>
    <x v="75"/>
    <x v="4"/>
    <n v="6"/>
    <n v="2.17"/>
    <n v="9204"/>
    <n v="0.32400000000000001"/>
    <n v="25.160599999999999"/>
    <n v="367"/>
    <n v="42.63"/>
    <s v="Jun"/>
  </r>
  <r>
    <s v="eU1q3osAoeQ"/>
    <x v="76"/>
    <x v="1"/>
    <n v="6"/>
    <n v="4.91"/>
    <n v="9822"/>
    <n v="0.78800000000000003"/>
    <n v="20.0381"/>
    <n v="753"/>
    <n v="55.38"/>
    <s v="May"/>
  </r>
  <r>
    <s v="3DZcqDb_ZXU"/>
    <x v="77"/>
    <x v="4"/>
    <n v="5"/>
    <n v="3.12"/>
    <n v="2630"/>
    <n v="2.7E-2"/>
    <n v="1.9439"/>
    <n v="144"/>
    <n v="78.38"/>
    <s v="Sep"/>
  </r>
  <r>
    <s v="al4zWMD2tow"/>
    <x v="78"/>
    <x v="1"/>
    <n v="5"/>
    <n v="2.94"/>
    <n v="8265"/>
    <n v="0.53300000000000003"/>
    <n v="11.1007"/>
    <n v="407"/>
    <n v="50.1"/>
    <s v="Jun"/>
  </r>
  <r>
    <s v="riONqgQq28s"/>
    <x v="79"/>
    <x v="1"/>
    <n v="5"/>
    <n v="2.94"/>
    <n v="11112"/>
    <n v="0.442"/>
    <n v="27.798500000000001"/>
    <n v="504"/>
    <n v="39.479999999999997"/>
    <s v="Apr"/>
  </r>
  <r>
    <s v="CG_AZWS6bTs"/>
    <x v="80"/>
    <x v="2"/>
    <n v="4"/>
    <n v="5.36"/>
    <n v="10124"/>
    <n v="0.14699999999999999"/>
    <n v="58.884599999999999"/>
    <n v="1762"/>
    <n v="39.450000000000003"/>
    <s v="Sep"/>
  </r>
  <r>
    <s v="HnFl7gJXVEI"/>
    <x v="81"/>
    <x v="2"/>
    <n v="4"/>
    <n v="1.36"/>
    <n v="7370"/>
    <n v="2.5999999999999999E-2"/>
    <n v="24.7408"/>
    <n v="521"/>
    <n v="36.61"/>
    <s v="Apr"/>
  </r>
  <r>
    <s v="khe7jMwAd5o"/>
    <x v="82"/>
    <x v="4"/>
    <n v="4"/>
    <n v="1.33"/>
    <n v="8492"/>
    <n v="0.41899999999999998"/>
    <n v="6.133"/>
    <n v="680"/>
    <n v="63.66"/>
    <s v="Mar"/>
  </r>
  <r>
    <s v="wMkkwJ__wtU"/>
    <x v="83"/>
    <x v="1"/>
    <n v="4"/>
    <n v="1.44"/>
    <n v="4430"/>
    <n v="9.4E-2"/>
    <n v="11.656599999999999"/>
    <n v="709"/>
    <n v="35.229999999999997"/>
    <s v="Jan"/>
  </r>
  <r>
    <s v="xCQx-7JYZzc"/>
    <x v="84"/>
    <x v="1"/>
    <n v="4"/>
    <n v="3.79"/>
    <n v="7733"/>
    <n v="0"/>
    <n v="6.4401000000000002"/>
    <n v="493"/>
    <n v="78.38"/>
    <s v="Dec"/>
  </r>
  <r>
    <s v="z-DTTISCQXI"/>
    <x v="85"/>
    <x v="2"/>
    <n v="4"/>
    <n v="2.0099999999999998"/>
    <n v="5480"/>
    <n v="8.3000000000000004E-2"/>
    <n v="13.915699999999999"/>
    <n v="221"/>
    <n v="60.77"/>
    <s v="Sep"/>
  </r>
  <r>
    <s v="0T470B_bJ40"/>
    <x v="86"/>
    <x v="3"/>
    <n v="3"/>
    <n v="7"/>
    <n v="3929"/>
    <n v="0.28699999999999998"/>
    <n v="29.040700000000001"/>
    <n v="1067"/>
    <n v="52.68"/>
    <s v="Dec"/>
  </r>
  <r>
    <s v="0XGG3xVQQnQ"/>
    <x v="87"/>
    <x v="3"/>
    <n v="3"/>
    <n v="3.73"/>
    <n v="1931"/>
    <n v="3.7999999999999999E-2"/>
    <n v="8.7027999999999999"/>
    <n v="225"/>
    <n v="67.59"/>
    <s v="Dec"/>
  </r>
  <r>
    <s v="2vB6r2VW2Yc"/>
    <x v="88"/>
    <x v="2"/>
    <n v="3"/>
    <n v="4.1100000000000003"/>
    <n v="5080"/>
    <n v="0.15"/>
    <n v="15.408099999999999"/>
    <n v="431"/>
    <n v="54.3"/>
    <s v="Aug"/>
  </r>
  <r>
    <s v="3kNMxQ7l0Ec"/>
    <x v="89"/>
    <x v="4"/>
    <n v="3"/>
    <n v="3.12"/>
    <n v="3210"/>
    <n v="0.127"/>
    <n v="7.5308999999999999"/>
    <n v="197"/>
    <n v="20.63"/>
    <s v="Feb"/>
  </r>
  <r>
    <s v="7YxLJeJL3YE"/>
    <x v="90"/>
    <x v="4"/>
    <n v="3"/>
    <n v="4.68"/>
    <n v="2545"/>
    <n v="4.8000000000000001E-2"/>
    <n v="2.7080000000000002"/>
    <n v="201"/>
    <n v="82.21"/>
    <s v="Jul"/>
  </r>
  <r>
    <s v="GRUYjtjtzzs"/>
    <x v="91"/>
    <x v="1"/>
    <n v="3"/>
    <n v="2.82"/>
    <n v="3442"/>
    <n v="0.16600000000000001"/>
    <n v="12.635199999999999"/>
    <n v="209"/>
    <n v="46.91"/>
    <s v="Feb"/>
  </r>
  <r>
    <s v="PDdeGkWkxrI"/>
    <x v="92"/>
    <x v="2"/>
    <n v="3"/>
    <n v="2.68"/>
    <n v="8596"/>
    <n v="0.248"/>
    <n v="20.824000000000002"/>
    <n v="496"/>
    <n v="42.46"/>
    <s v="Nov"/>
  </r>
  <r>
    <s v="PLCdhQIhY-o"/>
    <x v="93"/>
    <x v="2"/>
    <n v="3"/>
    <n v="1.57"/>
    <n v="5425"/>
    <n v="3.2000000000000001E-2"/>
    <n v="67.888800000000003"/>
    <n v="1284"/>
    <n v="49.57"/>
    <s v="May"/>
  </r>
  <r>
    <s v="bicMq5kKqOU"/>
    <x v="94"/>
    <x v="2"/>
    <n v="3"/>
    <n v="2.48"/>
    <n v="2786"/>
    <n v="3.2000000000000001E-2"/>
    <n v="12.420400000000001"/>
    <n v="384"/>
    <n v="45.13"/>
    <s v="May"/>
  </r>
  <r>
    <s v="pxMGfkO_JII"/>
    <x v="95"/>
    <x v="2"/>
    <n v="3"/>
    <n v="1.73"/>
    <n v="2249"/>
    <n v="2.8000000000000001E-2"/>
    <n v="8.8612000000000002"/>
    <n v="226"/>
    <n v="53.88"/>
    <s v="Jul"/>
  </r>
  <r>
    <s v="3qjoE57KzVk"/>
    <x v="96"/>
    <x v="1"/>
    <n v="2"/>
    <n v="2.02"/>
    <n v="7529"/>
    <n v="0.151"/>
    <n v="127.8612"/>
    <n v="8574"/>
    <n v="90.99"/>
    <s v="May"/>
  </r>
  <r>
    <s v="FSVZRSxR4vU"/>
    <x v="97"/>
    <x v="2"/>
    <n v="2"/>
    <n v="2.23"/>
    <n v="2157"/>
    <n v="5.1999999999999998E-2"/>
    <n v="2.7816000000000001"/>
    <n v="135"/>
    <n v="57.5"/>
    <s v="Jan"/>
  </r>
  <r>
    <s v="JzlI5IIkOhg"/>
    <x v="98"/>
    <x v="3"/>
    <n v="2"/>
    <n v="4.74"/>
    <n v="3230"/>
    <n v="9.4E-2"/>
    <n v="9.9056999999999995"/>
    <n v="261"/>
    <n v="49.87"/>
    <s v="Dec"/>
  </r>
  <r>
    <s v="UGmfVhYIFHs"/>
    <x v="99"/>
    <x v="1"/>
    <n v="2"/>
    <n v="3.01"/>
    <n v="2625"/>
    <n v="0.106"/>
    <n v="8.782"/>
    <n v="143"/>
    <n v="47.34"/>
    <s v="Feb"/>
  </r>
  <r>
    <s v="_O9rugE1x1k"/>
    <x v="100"/>
    <x v="2"/>
    <n v="2"/>
    <n v="5.12"/>
    <n v="2752"/>
    <n v="8.6999999999999994E-2"/>
    <n v="14.5542"/>
    <n v="579"/>
    <n v="43.51"/>
    <s v="Feb"/>
  </r>
  <r>
    <s v="-KB319kAXeU"/>
    <x v="101"/>
    <x v="2"/>
    <n v="1"/>
    <n v="1.87"/>
    <n v="1821"/>
    <n v="4.5999999999999999E-2"/>
    <n v="7.101"/>
    <n v="140"/>
    <n v="74.23"/>
    <s v="Feb"/>
  </r>
  <r>
    <s v="IL6GrEXLNNY"/>
    <x v="102"/>
    <x v="2"/>
    <n v="1"/>
    <n v="2.9"/>
    <n v="4546"/>
    <n v="0.13400000000000001"/>
    <n v="66.096199999999996"/>
    <n v="1483"/>
    <n v="49.98"/>
    <s v="Jun"/>
  </r>
  <r>
    <s v="MCg9E194ti0"/>
    <x v="103"/>
    <x v="2"/>
    <n v="1"/>
    <n v="1.31"/>
    <n v="5857"/>
    <n v="0.255"/>
    <n v="17.108799999999999"/>
    <n v="682"/>
    <n v="39.1"/>
    <s v="Aug"/>
  </r>
  <r>
    <s v="Yc7rDzDB1QM"/>
    <x v="104"/>
    <x v="2"/>
    <n v="1"/>
    <n v="5.43"/>
    <n v="5454"/>
    <n v="0.61399999999999999"/>
    <n v="67.614599999999996"/>
    <n v="2645"/>
    <n v="47.93"/>
    <s v="Jul"/>
  </r>
  <r>
    <s v="gDtQIzfmvsk"/>
    <x v="105"/>
    <x v="2"/>
    <n v="1"/>
    <n v="1.1200000000000001"/>
    <n v="2228"/>
    <n v="9.5000000000000001E-2"/>
    <n v="8.5431000000000008"/>
    <n v="307"/>
    <n v="45.33"/>
    <s v="Mar"/>
  </r>
  <r>
    <s v="nOrWc4ctQcE"/>
    <x v="106"/>
    <x v="3"/>
    <n v="1"/>
    <n v="4.57"/>
    <n v="1421"/>
    <n v="0.11799999999999999"/>
    <n v="7.1757999999999997"/>
    <n v="208"/>
    <n v="59.14"/>
    <s v="Nov"/>
  </r>
  <r>
    <s v="nlmR2FIFGeY"/>
    <x v="107"/>
    <x v="2"/>
    <n v="1"/>
    <n v="2.14"/>
    <n v="1920"/>
    <n v="1.6E-2"/>
    <n v="5.0237999999999996"/>
    <n v="168"/>
    <n v="50.54"/>
    <s v="Jan"/>
  </r>
  <r>
    <s v="rIJse9SFExk"/>
    <x v="108"/>
    <x v="1"/>
    <n v="1"/>
    <n v="1.28"/>
    <n v="3364"/>
    <n v="2.7E-2"/>
    <n v="4.4310999999999998"/>
    <n v="86"/>
    <n v="22.79"/>
    <s v="Jul"/>
  </r>
  <r>
    <s v="uL8bV6-DPUQ"/>
    <x v="109"/>
    <x v="2"/>
    <n v="1"/>
    <n v="1.51"/>
    <n v="2051"/>
    <n v="1.6E-2"/>
    <n v="6.1722000000000001"/>
    <n v="202"/>
    <n v="57"/>
    <s v="Jan"/>
  </r>
  <r>
    <s v="Enka3Giir8c"/>
    <x v="110"/>
    <x v="2"/>
    <n v="0"/>
    <n v="1.78"/>
    <n v="1910"/>
    <n v="5.7000000000000002E-2"/>
    <n v="2.3412000000000002"/>
    <n v="86"/>
    <n v="57.99"/>
    <s v="Jan"/>
  </r>
  <r>
    <s v="Fy7xkZq9djA"/>
    <x v="111"/>
    <x v="1"/>
    <n v="0"/>
    <n v="1.66"/>
    <n v="2946"/>
    <n v="0.08"/>
    <n v="1.9558"/>
    <n v="80"/>
    <n v="49.72"/>
    <s v="Mar"/>
  </r>
  <r>
    <s v="Ig_g5BYR6gQ"/>
    <x v="112"/>
    <x v="2"/>
    <n v="0"/>
    <n v="2.35"/>
    <n v="2128"/>
    <n v="1.2999999999999999E-2"/>
    <n v="7.8567999999999998"/>
    <n v="191"/>
    <n v="53.85"/>
    <s v="May"/>
  </r>
  <r>
    <s v="KMNIyspbORg"/>
    <x v="113"/>
    <x v="4"/>
    <n v="0"/>
    <n v="1.44"/>
    <n v="3392"/>
    <n v="4.2999999999999997E-2"/>
    <n v="3.6145999999999998"/>
    <n v="84"/>
    <n v="15"/>
    <s v="Sep"/>
  </r>
  <r>
    <s v="TV1i-JtaWgk"/>
    <x v="114"/>
    <x v="4"/>
    <n v="0"/>
    <n v="1.65"/>
    <n v="3208"/>
    <n v="8.0000000000000002E-3"/>
    <n v="2.9018000000000002"/>
    <n v="81"/>
    <n v="7.76"/>
    <s v="Jul"/>
  </r>
  <r>
    <s v="WafIdIvpWUI"/>
    <x v="115"/>
    <x v="3"/>
    <n v="0"/>
    <n v="3.33"/>
    <n v="1412"/>
    <n v="2.9000000000000001E-2"/>
    <n v="10.4665"/>
    <n v="251"/>
    <n v="60.78"/>
    <s v="Nov"/>
  </r>
  <r>
    <s v="XHVhx5v0Q5s"/>
    <x v="116"/>
    <x v="2"/>
    <n v="0"/>
    <n v="4.32"/>
    <n v="2707"/>
    <n v="0.19400000000000001"/>
    <n v="7.7636000000000003"/>
    <n v="278"/>
    <n v="38.67"/>
    <s v="Mar"/>
  </r>
  <r>
    <s v="duqiYGR27QQ"/>
    <x v="117"/>
    <x v="4"/>
    <n v="0"/>
    <n v="1.1599999999999999"/>
    <n v="4144"/>
    <n v="0.02"/>
    <n v="5.3453999999999997"/>
    <n v="90"/>
    <n v="8.85"/>
    <s v="Oct"/>
  </r>
  <r>
    <s v="hTiMSSnI_QU"/>
    <x v="118"/>
    <x v="2"/>
    <n v="0"/>
    <n v="1.88"/>
    <n v="2240"/>
    <n v="1E-3"/>
    <n v="0.68789999999999996"/>
    <n v="94"/>
    <n v="31.74"/>
    <s v="Jan"/>
  </r>
  <r>
    <s v="hk-uSg4W7Vs"/>
    <x v="119"/>
    <x v="2"/>
    <n v="0"/>
    <n v="2.69"/>
    <n v="5245"/>
    <n v="3.5000000000000003E-2"/>
    <n v="8.8482000000000003"/>
    <n v="289"/>
    <n v="48.18"/>
    <s v="Jul"/>
  </r>
  <r>
    <s v="ivOiO9dtaSs"/>
    <x v="120"/>
    <x v="2"/>
    <n v="0"/>
    <n v="1.1200000000000001"/>
    <n v="2509"/>
    <n v="6.0000000000000001E-3"/>
    <n v="4.3193000000000001"/>
    <n v="98"/>
    <n v="55.28"/>
    <s v="Jul"/>
  </r>
  <r>
    <s v="jaf9KX4O5AY"/>
    <x v="121"/>
    <x v="3"/>
    <n v="0"/>
    <n v="1.64"/>
    <n v="2072"/>
    <n v="2.1999999999999999E-2"/>
    <n v="2.8932000000000002"/>
    <n v="102"/>
    <n v="64.22"/>
    <s v="Dec"/>
  </r>
  <r>
    <s v="rjEcDXY-2iI"/>
    <x v="122"/>
    <x v="2"/>
    <n v="0"/>
    <n v="1.73"/>
    <n v="3594"/>
    <n v="4.1000000000000002E-2"/>
    <n v="5.9298999999999999"/>
    <n v="130"/>
    <n v="47.32"/>
    <s v="Aug"/>
  </r>
  <r>
    <s v="ts2msv1Zey0"/>
    <x v="123"/>
    <x v="2"/>
    <n v="0"/>
    <n v="1.17"/>
    <n v="1788"/>
    <n v="1.7000000000000001E-2"/>
    <n v="2.2088000000000001"/>
    <n v="79"/>
    <n v="65.790000000000006"/>
    <s v="Jan"/>
  </r>
  <r>
    <s v="w9wL5QmSFOA"/>
    <x v="124"/>
    <x v="3"/>
    <n v="0"/>
    <n v="3.28"/>
    <n v="2412"/>
    <n v="0.32900000000000001"/>
    <n v="9.1521000000000008"/>
    <n v="258"/>
    <n v="61.69"/>
    <s v="Nov"/>
  </r>
  <r>
    <s v="lfEJu2bopbs"/>
    <x v="125"/>
    <x v="2"/>
    <n v="-1"/>
    <n v="2.3199999999999998"/>
    <n v="5949"/>
    <n v="0.10299999999999999"/>
    <n v="12.764699999999999"/>
    <n v="444"/>
    <n v="39.65"/>
    <s v="Apr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4A791F-51D6-4F73-9206-2A5C0C432EF6}" name="TablaDinámica1" cacheId="11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F4" firstHeaderRow="0" firstDataRow="1" firstDataCol="0"/>
  <pivotFields count="11">
    <pivotField showAll="0"/>
    <pivotField showAll="0">
      <items count="128">
        <item x="40"/>
        <item x="29"/>
        <item x="10"/>
        <item x="87"/>
        <item x="99"/>
        <item x="85"/>
        <item x="59"/>
        <item x="43"/>
        <item x="15"/>
        <item x="79"/>
        <item x="54"/>
        <item x="69"/>
        <item x="122"/>
        <item x="32"/>
        <item x="45"/>
        <item x="92"/>
        <item x="57"/>
        <item x="76"/>
        <item x="103"/>
        <item x="28"/>
        <item x="72"/>
        <item x="26"/>
        <item x="24"/>
        <item x="68"/>
        <item x="36"/>
        <item x="33"/>
        <item x="125"/>
        <item x="34"/>
        <item x="71"/>
        <item x="107"/>
        <item x="31"/>
        <item x="106"/>
        <item x="47"/>
        <item x="117"/>
        <item x="105"/>
        <item x="82"/>
        <item x="112"/>
        <item x="75"/>
        <item x="52"/>
        <item x="113"/>
        <item x="12"/>
        <item x="61"/>
        <item x="73"/>
        <item x="56"/>
        <item x="16"/>
        <item x="51"/>
        <item x="102"/>
        <item x="93"/>
        <item x="119"/>
        <item x="100"/>
        <item x="70"/>
        <item x="81"/>
        <item x="41"/>
        <item x="8"/>
        <item x="13"/>
        <item x="78"/>
        <item x="42"/>
        <item x="121"/>
        <item x="109"/>
        <item x="30"/>
        <item x="80"/>
        <item x="94"/>
        <item x="97"/>
        <item x="49"/>
        <item x="77"/>
        <item x="101"/>
        <item x="110"/>
        <item x="48"/>
        <item x="23"/>
        <item x="37"/>
        <item x="88"/>
        <item x="90"/>
        <item x="91"/>
        <item x="120"/>
        <item x="62"/>
        <item x="95"/>
        <item x="44"/>
        <item x="104"/>
        <item x="55"/>
        <item x="124"/>
        <item x="53"/>
        <item x="111"/>
        <item x="20"/>
        <item x="35"/>
        <item x="14"/>
        <item x="27"/>
        <item x="116"/>
        <item x="19"/>
        <item x="65"/>
        <item x="123"/>
        <item x="9"/>
        <item x="67"/>
        <item x="89"/>
        <item x="114"/>
        <item x="64"/>
        <item x="63"/>
        <item x="18"/>
        <item x="58"/>
        <item x="74"/>
        <item x="84"/>
        <item x="96"/>
        <item x="39"/>
        <item x="66"/>
        <item x="2"/>
        <item x="60"/>
        <item x="98"/>
        <item x="22"/>
        <item x="115"/>
        <item m="1" x="126"/>
        <item x="83"/>
        <item x="108"/>
        <item x="50"/>
        <item x="38"/>
        <item x="86"/>
        <item x="118"/>
        <item x="6"/>
        <item x="11"/>
        <item x="46"/>
        <item x="25"/>
        <item x="5"/>
        <item x="4"/>
        <item x="21"/>
        <item x="1"/>
        <item x="17"/>
        <item x="3"/>
        <item x="7"/>
        <item x="0"/>
        <item t="default"/>
      </items>
    </pivotField>
    <pivotField showAll="0">
      <items count="6">
        <item x="3"/>
        <item x="2"/>
        <item x="4"/>
        <item x="1"/>
        <item x="0"/>
        <item t="default"/>
      </items>
    </pivotField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Items count="1">
    <i/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a de Visualizaciones" fld="8" baseField="0" baseItem="0" numFmtId="166"/>
    <dataField name="Promedio de Porcentaje medio visto (%)" fld="9" subtotal="average" baseField="0" baseItem="3" numFmtId="164"/>
    <dataField name="Suma de Suscriptores" fld="3" baseField="0" baseItem="5" numFmtId="166"/>
    <dataField name="Suma de Tus ingresos estimados (EUR)" fld="6" baseField="0" baseItem="0" numFmtId="44"/>
    <dataField name="Suma de Impresiones" fld="5" baseField="0" baseItem="0" numFmtId="166"/>
    <dataField name="Promedio de Porcentaje de clics de las impresiones (%)" fld="4" subtotal="average" baseField="0" baseItem="1" numFmtId="164"/>
  </dataFields>
  <formats count="6">
    <format dxfId="1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6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5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4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13">
      <pivotArea outline="0" collapsedLevelsAreSubtotals="1" fieldPosition="0">
        <references count="1">
          <reference field="4294967294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B41DDE-951B-45B1-8274-5AD15773264A}" name="TablaDinámica4" cacheId="11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E18:F24" firstHeaderRow="1" firstDataRow="1" firstDataCol="1"/>
  <pivotFields count="11">
    <pivotField showAll="0"/>
    <pivotField axis="axisRow" showAll="0" measureFilter="1">
      <items count="128">
        <item x="40"/>
        <item x="29"/>
        <item x="10"/>
        <item x="87"/>
        <item x="99"/>
        <item x="85"/>
        <item x="59"/>
        <item x="43"/>
        <item x="15"/>
        <item x="79"/>
        <item x="54"/>
        <item x="69"/>
        <item x="122"/>
        <item x="32"/>
        <item x="45"/>
        <item x="92"/>
        <item x="57"/>
        <item x="76"/>
        <item x="103"/>
        <item x="28"/>
        <item x="72"/>
        <item x="26"/>
        <item x="24"/>
        <item x="68"/>
        <item x="36"/>
        <item x="33"/>
        <item x="125"/>
        <item x="34"/>
        <item x="71"/>
        <item x="107"/>
        <item x="31"/>
        <item x="106"/>
        <item x="47"/>
        <item x="117"/>
        <item x="105"/>
        <item x="82"/>
        <item x="112"/>
        <item x="75"/>
        <item x="52"/>
        <item x="113"/>
        <item x="12"/>
        <item x="61"/>
        <item x="73"/>
        <item x="56"/>
        <item x="16"/>
        <item x="51"/>
        <item x="102"/>
        <item x="93"/>
        <item x="119"/>
        <item x="100"/>
        <item x="70"/>
        <item x="81"/>
        <item x="41"/>
        <item x="8"/>
        <item x="13"/>
        <item x="78"/>
        <item x="42"/>
        <item x="121"/>
        <item x="109"/>
        <item x="30"/>
        <item x="80"/>
        <item x="94"/>
        <item x="97"/>
        <item x="49"/>
        <item x="77"/>
        <item x="101"/>
        <item x="110"/>
        <item x="48"/>
        <item x="23"/>
        <item x="37"/>
        <item x="88"/>
        <item x="90"/>
        <item x="91"/>
        <item x="120"/>
        <item x="62"/>
        <item x="95"/>
        <item x="44"/>
        <item x="104"/>
        <item x="55"/>
        <item x="124"/>
        <item x="53"/>
        <item x="111"/>
        <item x="20"/>
        <item x="35"/>
        <item x="14"/>
        <item x="27"/>
        <item x="116"/>
        <item x="19"/>
        <item x="65"/>
        <item x="123"/>
        <item x="9"/>
        <item x="67"/>
        <item x="89"/>
        <item x="114"/>
        <item x="64"/>
        <item x="63"/>
        <item x="18"/>
        <item x="58"/>
        <item x="74"/>
        <item x="84"/>
        <item x="96"/>
        <item x="39"/>
        <item x="66"/>
        <item x="2"/>
        <item x="60"/>
        <item x="98"/>
        <item x="22"/>
        <item x="115"/>
        <item m="1" x="126"/>
        <item x="83"/>
        <item x="108"/>
        <item x="50"/>
        <item x="38"/>
        <item x="86"/>
        <item x="118"/>
        <item x="6"/>
        <item x="11"/>
        <item x="46"/>
        <item x="25"/>
        <item x="5"/>
        <item x="4"/>
        <item x="21"/>
        <item x="1"/>
        <item x="17"/>
        <item x="3"/>
        <item x="7"/>
        <item x="0"/>
        <item t="default"/>
      </items>
    </pivotField>
    <pivotField showAll="0">
      <items count="6">
        <item x="3"/>
        <item x="2"/>
        <item x="4"/>
        <item x="1"/>
        <item x="0"/>
        <item t="default"/>
      </items>
    </pivotField>
    <pivotField numFmtId="166" showAll="0"/>
    <pivotField showAll="0"/>
    <pivotField numFmtId="165" showAll="0"/>
    <pivotField dataField="1" numFmtId="165" showAll="0"/>
    <pivotField numFmtId="166" showAll="0"/>
    <pivotField numFmtId="166" showAll="0"/>
    <pivotField showAll="0"/>
    <pivotField showAll="0"/>
  </pivotFields>
  <rowFields count="1">
    <field x="1"/>
  </rowFields>
  <rowItems count="6">
    <i>
      <x v="103"/>
    </i>
    <i>
      <x v="119"/>
    </i>
    <i>
      <x v="122"/>
    </i>
    <i>
      <x v="125"/>
    </i>
    <i>
      <x v="126"/>
    </i>
    <i t="grand">
      <x/>
    </i>
  </rowItems>
  <colItems count="1">
    <i/>
  </colItems>
  <dataFields count="1">
    <dataField name="Suma de Tus ingresos estimados (EUR)" fld="6" baseField="0" baseItem="0" numFmtId="1"/>
  </dataFields>
  <formats count="1">
    <format dxfId="19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858E3C-E14A-4230-9728-E8A7BD3BF3E8}" name="TablaDinámica2" cacheId="11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A18:B24" firstHeaderRow="1" firstDataRow="1" firstDataCol="1"/>
  <pivotFields count="11">
    <pivotField showAll="0"/>
    <pivotField axis="axisRow" showAll="0" measureFilter="1" sortType="descending">
      <items count="128">
        <item x="40"/>
        <item x="29"/>
        <item x="10"/>
        <item x="87"/>
        <item x="99"/>
        <item x="85"/>
        <item x="59"/>
        <item x="43"/>
        <item x="15"/>
        <item x="79"/>
        <item x="54"/>
        <item x="69"/>
        <item x="122"/>
        <item x="32"/>
        <item x="45"/>
        <item x="92"/>
        <item x="57"/>
        <item x="76"/>
        <item x="103"/>
        <item x="28"/>
        <item x="72"/>
        <item x="26"/>
        <item x="24"/>
        <item x="68"/>
        <item x="36"/>
        <item x="33"/>
        <item x="125"/>
        <item x="34"/>
        <item x="71"/>
        <item x="107"/>
        <item x="31"/>
        <item x="106"/>
        <item x="47"/>
        <item x="117"/>
        <item x="105"/>
        <item x="82"/>
        <item x="112"/>
        <item x="75"/>
        <item x="52"/>
        <item x="113"/>
        <item x="12"/>
        <item x="61"/>
        <item x="73"/>
        <item x="56"/>
        <item x="16"/>
        <item x="51"/>
        <item x="102"/>
        <item x="93"/>
        <item x="119"/>
        <item x="100"/>
        <item x="70"/>
        <item x="81"/>
        <item x="41"/>
        <item x="8"/>
        <item x="13"/>
        <item x="78"/>
        <item x="42"/>
        <item x="121"/>
        <item x="109"/>
        <item x="30"/>
        <item x="80"/>
        <item x="94"/>
        <item x="97"/>
        <item x="49"/>
        <item x="77"/>
        <item x="101"/>
        <item x="110"/>
        <item x="48"/>
        <item x="23"/>
        <item x="37"/>
        <item x="88"/>
        <item x="90"/>
        <item x="91"/>
        <item x="120"/>
        <item x="62"/>
        <item x="95"/>
        <item x="44"/>
        <item x="104"/>
        <item x="55"/>
        <item x="124"/>
        <item x="53"/>
        <item x="111"/>
        <item x="20"/>
        <item x="35"/>
        <item x="14"/>
        <item x="27"/>
        <item x="116"/>
        <item x="19"/>
        <item x="65"/>
        <item x="123"/>
        <item x="9"/>
        <item x="67"/>
        <item x="89"/>
        <item x="114"/>
        <item x="64"/>
        <item x="63"/>
        <item x="18"/>
        <item x="58"/>
        <item x="74"/>
        <item x="84"/>
        <item x="96"/>
        <item x="39"/>
        <item x="66"/>
        <item x="2"/>
        <item x="60"/>
        <item x="98"/>
        <item x="22"/>
        <item x="115"/>
        <item m="1" x="126"/>
        <item x="83"/>
        <item x="108"/>
        <item x="50"/>
        <item x="38"/>
        <item x="86"/>
        <item x="118"/>
        <item x="6"/>
        <item x="11"/>
        <item x="46"/>
        <item x="25"/>
        <item x="5"/>
        <item x="4"/>
        <item x="21"/>
        <item x="1"/>
        <item x="17"/>
        <item x="3"/>
        <item x="7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6">
        <item x="3"/>
        <item x="2"/>
        <item x="4"/>
        <item x="1"/>
        <item x="0"/>
        <item t="default"/>
      </items>
    </pivotField>
    <pivotField showAll="0"/>
    <pivotField showAll="0"/>
    <pivotField numFmtId="165" showAll="0"/>
    <pivotField numFmtId="165" showAll="0"/>
    <pivotField showAll="0"/>
    <pivotField dataField="1" showAll="0"/>
    <pivotField showAll="0"/>
    <pivotField showAll="0"/>
  </pivotFields>
  <rowFields count="1">
    <field x="1"/>
  </rowFields>
  <rowItems count="6">
    <i>
      <x v="126"/>
    </i>
    <i>
      <x v="54"/>
    </i>
    <i>
      <x v="53"/>
    </i>
    <i>
      <x v="87"/>
    </i>
    <i>
      <x v="122"/>
    </i>
    <i t="grand">
      <x/>
    </i>
  </rowItems>
  <colItems count="1">
    <i/>
  </colItems>
  <dataFields count="1">
    <dataField name="Suma de Visualizaciones" fld="8" baseField="1" baseItem="0" numFmtId="166"/>
  </dataFields>
  <formats count="1">
    <format dxfId="2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4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ítulo_del_vídeo" xr10:uid="{1766E8BA-40C2-4AB8-A576-AEEEC473BAC4}" sourceName="Título del vídeo">
  <pivotTables>
    <pivotTable tabId="6" name="TablaDinámica1"/>
  </pivotTables>
  <data>
    <tabular pivotCacheId="784964403">
      <items count="127">
        <i x="40" s="1"/>
        <i x="29" s="1"/>
        <i x="10" s="1"/>
        <i x="87" s="1"/>
        <i x="99" s="1"/>
        <i x="85" s="1"/>
        <i x="59" s="1"/>
        <i x="43" s="1"/>
        <i x="15" s="1"/>
        <i x="79" s="1"/>
        <i x="54" s="1"/>
        <i x="69" s="1"/>
        <i x="122" s="1"/>
        <i x="32" s="1"/>
        <i x="45" s="1"/>
        <i x="92" s="1"/>
        <i x="57" s="1"/>
        <i x="76" s="1"/>
        <i x="103" s="1"/>
        <i x="28" s="1"/>
        <i x="72" s="1"/>
        <i x="26" s="1"/>
        <i x="24" s="1"/>
        <i x="68" s="1"/>
        <i x="36" s="1"/>
        <i x="33" s="1"/>
        <i x="125" s="1"/>
        <i x="34" s="1"/>
        <i x="71" s="1"/>
        <i x="107" s="1"/>
        <i x="31" s="1"/>
        <i x="106" s="1"/>
        <i x="47" s="1"/>
        <i x="117" s="1"/>
        <i x="105" s="1"/>
        <i x="82" s="1"/>
        <i x="112" s="1"/>
        <i x="75" s="1"/>
        <i x="52" s="1"/>
        <i x="113" s="1"/>
        <i x="12" s="1"/>
        <i x="61" s="1"/>
        <i x="73" s="1"/>
        <i x="56" s="1"/>
        <i x="16" s="1"/>
        <i x="51" s="1"/>
        <i x="102" s="1"/>
        <i x="93" s="1"/>
        <i x="119" s="1"/>
        <i x="100" s="1"/>
        <i x="70" s="1"/>
        <i x="81" s="1"/>
        <i x="41" s="1"/>
        <i x="8" s="1"/>
        <i x="13" s="1"/>
        <i x="78" s="1"/>
        <i x="42" s="1"/>
        <i x="121" s="1"/>
        <i x="109" s="1"/>
        <i x="30" s="1"/>
        <i x="80" s="1"/>
        <i x="94" s="1"/>
        <i x="97" s="1"/>
        <i x="49" s="1"/>
        <i x="77" s="1"/>
        <i x="101" s="1"/>
        <i x="110" s="1"/>
        <i x="48" s="1"/>
        <i x="23" s="1"/>
        <i x="37" s="1"/>
        <i x="88" s="1"/>
        <i x="90" s="1"/>
        <i x="91" s="1"/>
        <i x="120" s="1"/>
        <i x="62" s="1"/>
        <i x="95" s="1"/>
        <i x="44" s="1"/>
        <i x="104" s="1"/>
        <i x="55" s="1"/>
        <i x="124" s="1"/>
        <i x="53" s="1"/>
        <i x="111" s="1"/>
        <i x="20" s="1"/>
        <i x="35" s="1"/>
        <i x="14" s="1"/>
        <i x="27" s="1"/>
        <i x="116" s="1"/>
        <i x="19" s="1"/>
        <i x="65" s="1"/>
        <i x="123" s="1"/>
        <i x="9" s="1"/>
        <i x="67" s="1"/>
        <i x="89" s="1"/>
        <i x="114" s="1"/>
        <i x="64" s="1"/>
        <i x="63" s="1"/>
        <i x="18" s="1"/>
        <i x="58" s="1"/>
        <i x="74" s="1"/>
        <i x="84" s="1"/>
        <i x="96" s="1"/>
        <i x="39" s="1"/>
        <i x="66" s="1"/>
        <i x="2" s="1"/>
        <i x="60" s="1"/>
        <i x="98" s="1"/>
        <i x="22" s="1"/>
        <i x="115" s="1"/>
        <i x="83" s="1"/>
        <i x="108" s="1"/>
        <i x="50" s="1"/>
        <i x="38" s="1"/>
        <i x="86" s="1"/>
        <i x="118" s="1"/>
        <i x="6" s="1"/>
        <i x="11" s="1"/>
        <i x="46" s="1"/>
        <i x="25" s="1"/>
        <i x="5" s="1"/>
        <i x="4" s="1"/>
        <i x="21" s="1"/>
        <i x="1" s="1"/>
        <i x="17" s="1"/>
        <i x="3" s="1"/>
        <i x="7" s="1"/>
        <i x="0" s="1"/>
        <i x="126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47777CAE-4A69-42E6-B768-A7B1FA20F6D5}" sourceName="Año">
  <pivotTables>
    <pivotTable tabId="6" name="TablaDinámica2"/>
    <pivotTable tabId="6" name="TablaDinámica4"/>
    <pivotTable tabId="6" name="TablaDinámica1"/>
  </pivotTables>
  <data>
    <tabular pivotCacheId="784964403">
      <items count="5">
        <i x="3" s="1"/>
        <i x="2" s="1"/>
        <i x="4" s="1"/>
        <i x="1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ítulo del vídeo" xr10:uid="{2377A807-81C4-4B4A-B87E-9312F60DA62D}" cache="SegmentaciónDeDatos_Título_del_vídeo" caption="Título del vídeo" style="SlicerStyleDark5" rowHeight="225425"/>
  <slicer name="Año" xr10:uid="{38623F0A-4BCD-40CD-92F8-2B1218EDD918}" cache="SegmentaciónDeDatos_Año" caption="Año" style="SlicerStyleDark5" rowHeight="22542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991AA1-D36D-4C9E-A0F7-AB4C695A2D82}" name="Tabla1" displayName="Tabla1" ref="A1:K127" totalsRowShown="0" headerRowDxfId="12" dataDxfId="11">
  <autoFilter ref="A1:K127" xr:uid="{478CA5D2-42C2-44C2-91CD-4D8ECED075DF}"/>
  <tableColumns count="11">
    <tableColumn id="1" xr3:uid="{5FFE51A1-95D7-4C00-B09E-9A8B1B9546E5}" name="Vídeo" dataDxfId="10"/>
    <tableColumn id="2" xr3:uid="{E1FA7DE6-3284-432C-B695-7FE3ACB4FE2F}" name="Título del vídeo" dataDxfId="9"/>
    <tableColumn id="3" xr3:uid="{92BF0E82-B91E-415B-BD3D-82A64E637317}" name="Año" dataDxfId="8"/>
    <tableColumn id="4" xr3:uid="{80D151AA-69A8-47CE-A0F2-13B414C21659}" name="Suscriptores" dataDxfId="7" dataCellStyle="Millares"/>
    <tableColumn id="5" xr3:uid="{3D327D3F-82AF-4F9D-8C3C-EE7717B56C80}" name="Porcentaje de clics de las impresiones (%)" dataDxfId="6"/>
    <tableColumn id="6" xr3:uid="{74F0A1A6-C08B-4219-B4BF-8208D1B88624}" name="Impresiones" dataDxfId="5" dataCellStyle="Moneda"/>
    <tableColumn id="7" xr3:uid="{BF085EEB-656B-4213-98A7-2B70B0E57706}" name="Tus ingresos estimados (EUR)" dataDxfId="4" dataCellStyle="Moneda"/>
    <tableColumn id="8" xr3:uid="{F7B0E6B0-BC76-419E-8D2A-15FDDA91022E}" name="Tiempo de visualización (horas)" dataDxfId="3" dataCellStyle="Millares"/>
    <tableColumn id="9" xr3:uid="{D9DB2ABA-8CB6-47F5-AB6D-8304E91C9A81}" name="Visualizaciones" dataDxfId="2" dataCellStyle="Millares"/>
    <tableColumn id="11" xr3:uid="{0605A581-476B-4C3E-82EA-2BE96B6758B7}" name="Porcentaje medio visto (%)" dataDxfId="1"/>
    <tableColumn id="16" xr3:uid="{27DE8D30-EDE1-462D-8ECA-06405BBEAEFC}" name="Mes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excelyfinanz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F989-11D6-4EE7-BECA-0D166FDDA0A7}">
  <dimension ref="U9:V26"/>
  <sheetViews>
    <sheetView showGridLines="0" tabSelected="1" topLeftCell="A13" workbookViewId="0">
      <selection activeCell="U21" sqref="U21"/>
    </sheetView>
  </sheetViews>
  <sheetFormatPr baseColWidth="10" defaultRowHeight="12.75" x14ac:dyDescent="0.2"/>
  <sheetData>
    <row r="9" spans="21:22" x14ac:dyDescent="0.2">
      <c r="V9" s="3"/>
    </row>
    <row r="10" spans="21:22" x14ac:dyDescent="0.2">
      <c r="V10" s="3"/>
    </row>
    <row r="13" spans="21:22" x14ac:dyDescent="0.2">
      <c r="U13" s="3"/>
    </row>
    <row r="14" spans="21:22" x14ac:dyDescent="0.2">
      <c r="U14" s="3"/>
    </row>
    <row r="15" spans="21:22" x14ac:dyDescent="0.2">
      <c r="U15" s="3"/>
    </row>
    <row r="16" spans="21:22" x14ac:dyDescent="0.2">
      <c r="U16" s="3"/>
    </row>
    <row r="17" spans="21:21" x14ac:dyDescent="0.2">
      <c r="U17" s="3"/>
    </row>
    <row r="18" spans="21:21" x14ac:dyDescent="0.2">
      <c r="U18" s="3"/>
    </row>
    <row r="19" spans="21:21" x14ac:dyDescent="0.2">
      <c r="U19" s="3"/>
    </row>
    <row r="20" spans="21:21" x14ac:dyDescent="0.2">
      <c r="U20" s="3"/>
    </row>
    <row r="22" spans="21:21" x14ac:dyDescent="0.2">
      <c r="U22" s="3"/>
    </row>
    <row r="23" spans="21:21" x14ac:dyDescent="0.2">
      <c r="U23" s="3"/>
    </row>
    <row r="24" spans="21:21" x14ac:dyDescent="0.2">
      <c r="U24" s="3"/>
    </row>
    <row r="26" spans="21:21" x14ac:dyDescent="0.2">
      <c r="U26" s="3"/>
    </row>
  </sheetData>
  <pageMargins left="0.7" right="0.7" top="0.75" bottom="0.75" header="0.3" footer="0.3"/>
  <drawing r:id="rId1"/>
  <picture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AD05-4F0C-4671-A2AD-E2E7B33E1474}">
  <dimension ref="A3:F24"/>
  <sheetViews>
    <sheetView workbookViewId="0">
      <selection activeCell="B18" sqref="B18"/>
    </sheetView>
  </sheetViews>
  <sheetFormatPr baseColWidth="10" defaultRowHeight="12.75" x14ac:dyDescent="0.2"/>
  <cols>
    <col min="1" max="1" width="24.140625" bestFit="1" customWidth="1"/>
    <col min="2" max="2" width="38" bestFit="1" customWidth="1"/>
    <col min="3" max="3" width="21" bestFit="1" customWidth="1"/>
    <col min="4" max="4" width="36.85546875" bestFit="1" customWidth="1"/>
    <col min="5" max="5" width="20.85546875" bestFit="1" customWidth="1"/>
    <col min="6" max="6" width="52.42578125" bestFit="1" customWidth="1"/>
    <col min="7" max="7" width="36.85546875" bestFit="1" customWidth="1"/>
  </cols>
  <sheetData>
    <row r="3" spans="1:6" x14ac:dyDescent="0.2">
      <c r="A3" t="s">
        <v>263</v>
      </c>
      <c r="B3" t="s">
        <v>266</v>
      </c>
      <c r="C3" t="s">
        <v>267</v>
      </c>
      <c r="D3" t="s">
        <v>268</v>
      </c>
      <c r="E3" t="s">
        <v>264</v>
      </c>
      <c r="F3" t="s">
        <v>265</v>
      </c>
    </row>
    <row r="4" spans="1:6" x14ac:dyDescent="0.2">
      <c r="A4" s="12">
        <v>360066</v>
      </c>
      <c r="B4" s="4">
        <v>44.909444444444453</v>
      </c>
      <c r="C4" s="12">
        <v>7187</v>
      </c>
      <c r="D4" s="13">
        <v>328.69700000000012</v>
      </c>
      <c r="E4" s="12">
        <v>4460061</v>
      </c>
      <c r="F4" s="4">
        <v>4.4180158730158752</v>
      </c>
    </row>
    <row r="18" spans="1:6" x14ac:dyDescent="0.2">
      <c r="A18" s="10" t="s">
        <v>269</v>
      </c>
      <c r="B18" t="s">
        <v>263</v>
      </c>
      <c r="E18" s="10" t="s">
        <v>269</v>
      </c>
      <c r="F18" t="s">
        <v>268</v>
      </c>
    </row>
    <row r="19" spans="1:6" x14ac:dyDescent="0.2">
      <c r="A19" s="11" t="s">
        <v>10</v>
      </c>
      <c r="B19" s="12">
        <v>83992</v>
      </c>
      <c r="E19" s="11" t="s">
        <v>14</v>
      </c>
      <c r="F19" s="5">
        <v>10.037000000000001</v>
      </c>
    </row>
    <row r="20" spans="1:6" x14ac:dyDescent="0.2">
      <c r="A20" s="11" t="s">
        <v>36</v>
      </c>
      <c r="B20" s="12">
        <v>37661</v>
      </c>
      <c r="E20" s="11" t="s">
        <v>20</v>
      </c>
      <c r="F20" s="5">
        <v>9.9280000000000008</v>
      </c>
    </row>
    <row r="21" spans="1:6" x14ac:dyDescent="0.2">
      <c r="A21" s="11" t="s">
        <v>26</v>
      </c>
      <c r="B21" s="12">
        <v>27307</v>
      </c>
      <c r="E21" s="11" t="s">
        <v>12</v>
      </c>
      <c r="F21" s="5">
        <v>28.062000000000001</v>
      </c>
    </row>
    <row r="22" spans="1:6" x14ac:dyDescent="0.2">
      <c r="A22" s="11" t="s">
        <v>48</v>
      </c>
      <c r="B22" s="12">
        <v>15629</v>
      </c>
      <c r="E22" s="11" t="s">
        <v>24</v>
      </c>
      <c r="F22" s="5">
        <v>11.938000000000001</v>
      </c>
    </row>
    <row r="23" spans="1:6" x14ac:dyDescent="0.2">
      <c r="A23" s="11" t="s">
        <v>12</v>
      </c>
      <c r="B23" s="12">
        <v>12542</v>
      </c>
      <c r="E23" s="11" t="s">
        <v>10</v>
      </c>
      <c r="F23" s="5">
        <v>127.371</v>
      </c>
    </row>
    <row r="24" spans="1:6" x14ac:dyDescent="0.2">
      <c r="A24" s="11" t="s">
        <v>270</v>
      </c>
      <c r="B24" s="12">
        <v>177131</v>
      </c>
      <c r="E24" s="11" t="s">
        <v>270</v>
      </c>
      <c r="F24" s="5">
        <v>187.33600000000001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27"/>
  <sheetViews>
    <sheetView workbookViewId="0">
      <selection activeCell="C14" sqref="C14"/>
    </sheetView>
  </sheetViews>
  <sheetFormatPr baseColWidth="10" defaultColWidth="14.42578125" defaultRowHeight="15.75" customHeight="1" x14ac:dyDescent="0.2"/>
  <cols>
    <col min="1" max="1" width="16.140625" customWidth="1"/>
    <col min="2" max="2" width="74.5703125" customWidth="1"/>
    <col min="3" max="3" width="30.42578125" style="17" customWidth="1"/>
    <col min="4" max="4" width="41.140625" customWidth="1"/>
    <col min="5" max="5" width="14.140625" style="7" customWidth="1"/>
    <col min="6" max="6" width="29.5703125" style="7" customWidth="1"/>
    <col min="7" max="7" width="32" style="9" customWidth="1"/>
    <col min="8" max="8" width="17.28515625" style="9" customWidth="1"/>
    <col min="9" max="9" width="27.140625" customWidth="1"/>
    <col min="13" max="13" width="30.42578125" style="17" customWidth="1"/>
  </cols>
  <sheetData>
    <row r="1" spans="1:17" x14ac:dyDescent="0.2">
      <c r="A1" s="1" t="s">
        <v>0</v>
      </c>
      <c r="B1" s="1" t="s">
        <v>1</v>
      </c>
      <c r="C1" s="15" t="s">
        <v>262</v>
      </c>
      <c r="D1" s="8" t="s">
        <v>2</v>
      </c>
      <c r="E1" s="1" t="s">
        <v>3</v>
      </c>
      <c r="F1" s="6" t="s">
        <v>4</v>
      </c>
      <c r="G1" s="6" t="s">
        <v>5</v>
      </c>
      <c r="H1" s="8" t="s">
        <v>6</v>
      </c>
      <c r="I1" s="8" t="s">
        <v>7</v>
      </c>
      <c r="J1" s="1" t="s">
        <v>8</v>
      </c>
      <c r="K1" s="14" t="s">
        <v>261</v>
      </c>
      <c r="M1" s="15" t="s">
        <v>271</v>
      </c>
      <c r="N1" t="s">
        <v>272</v>
      </c>
      <c r="O1" t="s">
        <v>273</v>
      </c>
      <c r="P1" t="s">
        <v>274</v>
      </c>
      <c r="Q1" t="s">
        <v>275</v>
      </c>
    </row>
    <row r="2" spans="1:17" x14ac:dyDescent="0.2">
      <c r="A2" s="1" t="s">
        <v>9</v>
      </c>
      <c r="B2" s="1" t="s">
        <v>10</v>
      </c>
      <c r="C2">
        <v>2021</v>
      </c>
      <c r="D2" s="8">
        <v>3640</v>
      </c>
      <c r="E2" s="1">
        <v>1.94</v>
      </c>
      <c r="F2" s="6">
        <v>2312266</v>
      </c>
      <c r="G2" s="6">
        <v>127.371</v>
      </c>
      <c r="H2" s="8">
        <v>7184.9651999999996</v>
      </c>
      <c r="I2" s="8">
        <v>83992</v>
      </c>
      <c r="J2" s="1">
        <v>29.13</v>
      </c>
      <c r="K2" s="16" t="s">
        <v>276</v>
      </c>
      <c r="M2" s="16" t="s">
        <v>276</v>
      </c>
      <c r="N2">
        <v>5</v>
      </c>
      <c r="O2">
        <v>2021</v>
      </c>
    </row>
    <row r="3" spans="1:17" x14ac:dyDescent="0.2">
      <c r="A3" s="1" t="s">
        <v>11</v>
      </c>
      <c r="B3" s="1" t="s">
        <v>12</v>
      </c>
      <c r="C3">
        <v>2021</v>
      </c>
      <c r="D3" s="8">
        <v>610</v>
      </c>
      <c r="E3" s="1">
        <v>1.98</v>
      </c>
      <c r="F3" s="6">
        <v>350820</v>
      </c>
      <c r="G3" s="6">
        <v>28.062000000000001</v>
      </c>
      <c r="H3" s="8">
        <v>1380.5536</v>
      </c>
      <c r="I3" s="8">
        <v>12542</v>
      </c>
      <c r="J3" s="1">
        <v>19.22</v>
      </c>
      <c r="K3" s="16" t="s">
        <v>276</v>
      </c>
      <c r="M3" s="16" t="s">
        <v>276</v>
      </c>
      <c r="N3">
        <v>12</v>
      </c>
      <c r="O3">
        <v>2021</v>
      </c>
    </row>
    <row r="4" spans="1:17" x14ac:dyDescent="0.2">
      <c r="A4" s="1" t="s">
        <v>13</v>
      </c>
      <c r="B4" s="1" t="s">
        <v>14</v>
      </c>
      <c r="C4">
        <v>2020</v>
      </c>
      <c r="D4" s="8">
        <v>174</v>
      </c>
      <c r="E4" s="1">
        <v>8.8699999999999992</v>
      </c>
      <c r="F4" s="6">
        <v>70110</v>
      </c>
      <c r="G4" s="6">
        <v>10.037000000000001</v>
      </c>
      <c r="H4" s="8">
        <v>427.08449999999999</v>
      </c>
      <c r="I4" s="8">
        <v>9510</v>
      </c>
      <c r="J4" s="1">
        <v>32.99</v>
      </c>
      <c r="K4" s="16" t="s">
        <v>277</v>
      </c>
      <c r="M4" s="16" t="s">
        <v>277</v>
      </c>
      <c r="N4">
        <v>30</v>
      </c>
      <c r="O4">
        <v>2020</v>
      </c>
    </row>
    <row r="5" spans="1:17" x14ac:dyDescent="0.2">
      <c r="A5" s="1" t="s">
        <v>15</v>
      </c>
      <c r="B5" s="1" t="s">
        <v>16</v>
      </c>
      <c r="C5">
        <v>2021</v>
      </c>
      <c r="D5" s="8">
        <v>160</v>
      </c>
      <c r="E5" s="1">
        <v>4.17</v>
      </c>
      <c r="F5" s="6">
        <v>47368</v>
      </c>
      <c r="G5" s="6">
        <v>6.726</v>
      </c>
      <c r="H5" s="8">
        <v>552.54070000000002</v>
      </c>
      <c r="I5" s="8">
        <v>5350</v>
      </c>
      <c r="J5" s="1">
        <v>17.489999999999998</v>
      </c>
      <c r="K5" s="16" t="s">
        <v>278</v>
      </c>
      <c r="M5" s="16" t="s">
        <v>278</v>
      </c>
      <c r="N5">
        <v>21</v>
      </c>
      <c r="O5">
        <v>2021</v>
      </c>
    </row>
    <row r="6" spans="1:17" x14ac:dyDescent="0.2">
      <c r="A6" s="1" t="s">
        <v>17</v>
      </c>
      <c r="B6" s="1" t="s">
        <v>18</v>
      </c>
      <c r="C6">
        <v>2021</v>
      </c>
      <c r="D6" s="8">
        <v>140</v>
      </c>
      <c r="E6" s="1">
        <v>6.58</v>
      </c>
      <c r="F6" s="6">
        <v>18425</v>
      </c>
      <c r="G6" s="6">
        <v>4.2720000000000002</v>
      </c>
      <c r="H6" s="8">
        <v>174.54230000000001</v>
      </c>
      <c r="I6" s="8">
        <v>2878</v>
      </c>
      <c r="J6" s="1">
        <v>36.03</v>
      </c>
      <c r="K6" s="16" t="s">
        <v>278</v>
      </c>
      <c r="M6" s="16" t="s">
        <v>278</v>
      </c>
      <c r="N6">
        <v>26</v>
      </c>
      <c r="O6">
        <v>2021</v>
      </c>
    </row>
    <row r="7" spans="1:17" x14ac:dyDescent="0.2">
      <c r="A7" s="1" t="s">
        <v>19</v>
      </c>
      <c r="B7" s="1" t="s">
        <v>20</v>
      </c>
      <c r="C7">
        <v>2021</v>
      </c>
      <c r="D7" s="8">
        <v>134</v>
      </c>
      <c r="E7" s="1">
        <v>2.63</v>
      </c>
      <c r="F7" s="6">
        <v>68130</v>
      </c>
      <c r="G7" s="6">
        <v>9.9280000000000008</v>
      </c>
      <c r="H7" s="8">
        <v>378.90809999999999</v>
      </c>
      <c r="I7" s="8">
        <v>4138</v>
      </c>
      <c r="J7" s="1">
        <v>21.95</v>
      </c>
      <c r="K7" s="16" t="s">
        <v>276</v>
      </c>
      <c r="M7" s="16" t="s">
        <v>276</v>
      </c>
      <c r="N7">
        <v>17</v>
      </c>
      <c r="O7">
        <v>2021</v>
      </c>
    </row>
    <row r="8" spans="1:17" x14ac:dyDescent="0.2">
      <c r="A8" s="1" t="s">
        <v>21</v>
      </c>
      <c r="B8" s="1" t="s">
        <v>22</v>
      </c>
      <c r="C8">
        <v>2021</v>
      </c>
      <c r="D8" s="8">
        <v>126</v>
      </c>
      <c r="E8" s="1">
        <v>3.13</v>
      </c>
      <c r="F8" s="6">
        <v>16269</v>
      </c>
      <c r="G8" s="6">
        <v>2.4940000000000002</v>
      </c>
      <c r="H8" s="8">
        <v>108.24469999999999</v>
      </c>
      <c r="I8" s="8">
        <v>1664</v>
      </c>
      <c r="J8" s="1">
        <v>42.89</v>
      </c>
      <c r="K8" s="16" t="s">
        <v>278</v>
      </c>
      <c r="M8" s="16" t="s">
        <v>278</v>
      </c>
      <c r="N8">
        <v>28</v>
      </c>
      <c r="O8">
        <v>2021</v>
      </c>
    </row>
    <row r="9" spans="1:17" x14ac:dyDescent="0.2">
      <c r="A9" s="1" t="s">
        <v>23</v>
      </c>
      <c r="B9" s="1" t="s">
        <v>24</v>
      </c>
      <c r="C9">
        <v>2021</v>
      </c>
      <c r="D9" s="8">
        <v>124</v>
      </c>
      <c r="E9" s="1">
        <v>1.8</v>
      </c>
      <c r="F9" s="6">
        <v>80515</v>
      </c>
      <c r="G9" s="6">
        <v>11.938000000000001</v>
      </c>
      <c r="H9" s="8">
        <v>304.89589999999998</v>
      </c>
      <c r="I9" s="8">
        <v>3449</v>
      </c>
      <c r="J9" s="1">
        <v>17.97</v>
      </c>
      <c r="K9" s="16" t="s">
        <v>276</v>
      </c>
      <c r="M9" s="16" t="s">
        <v>276</v>
      </c>
      <c r="N9">
        <v>21</v>
      </c>
      <c r="O9">
        <v>2021</v>
      </c>
    </row>
    <row r="10" spans="1:17" x14ac:dyDescent="0.2">
      <c r="A10" s="1" t="s">
        <v>25</v>
      </c>
      <c r="B10" s="1" t="s">
        <v>26</v>
      </c>
      <c r="C10">
        <v>2018</v>
      </c>
      <c r="D10" s="8">
        <v>113</v>
      </c>
      <c r="E10" s="1">
        <v>12.69</v>
      </c>
      <c r="F10" s="6">
        <v>87480</v>
      </c>
      <c r="G10" s="6">
        <v>6.3559999999999999</v>
      </c>
      <c r="H10" s="8">
        <v>1065.2907</v>
      </c>
      <c r="I10" s="8">
        <v>27307</v>
      </c>
      <c r="J10" s="1">
        <v>52</v>
      </c>
      <c r="K10" s="16" t="s">
        <v>279</v>
      </c>
      <c r="M10" s="16" t="s">
        <v>279</v>
      </c>
      <c r="N10">
        <v>16</v>
      </c>
      <c r="O10">
        <v>2018</v>
      </c>
    </row>
    <row r="11" spans="1:17" x14ac:dyDescent="0.2">
      <c r="A11" s="1" t="s">
        <v>27</v>
      </c>
      <c r="B11" s="1" t="s">
        <v>28</v>
      </c>
      <c r="C11">
        <v>2020</v>
      </c>
      <c r="D11" s="8">
        <v>98</v>
      </c>
      <c r="E11" s="1">
        <v>3.7</v>
      </c>
      <c r="F11" s="6">
        <v>61585</v>
      </c>
      <c r="G11" s="6">
        <v>4.21</v>
      </c>
      <c r="H11" s="8">
        <v>531.17449999999997</v>
      </c>
      <c r="I11" s="8">
        <v>4362</v>
      </c>
      <c r="J11" s="1">
        <v>22.08</v>
      </c>
      <c r="K11" s="16" t="s">
        <v>280</v>
      </c>
      <c r="M11" s="16" t="s">
        <v>280</v>
      </c>
      <c r="N11">
        <v>6</v>
      </c>
      <c r="O11">
        <v>2020</v>
      </c>
    </row>
    <row r="12" spans="1:17" x14ac:dyDescent="0.2">
      <c r="A12" s="1" t="s">
        <v>29</v>
      </c>
      <c r="B12" s="1" t="s">
        <v>30</v>
      </c>
      <c r="C12">
        <v>2021</v>
      </c>
      <c r="D12" s="8">
        <v>95</v>
      </c>
      <c r="E12" s="1">
        <v>3.68</v>
      </c>
      <c r="F12" s="6">
        <v>9810</v>
      </c>
      <c r="G12" s="6">
        <v>4.6139999999999999</v>
      </c>
      <c r="H12" s="8">
        <v>46.866300000000003</v>
      </c>
      <c r="I12" s="8">
        <v>1201</v>
      </c>
      <c r="J12" s="1">
        <v>59.03</v>
      </c>
      <c r="K12" s="16" t="s">
        <v>278</v>
      </c>
      <c r="M12" s="16" t="s">
        <v>278</v>
      </c>
      <c r="N12">
        <v>16</v>
      </c>
      <c r="O12">
        <v>2021</v>
      </c>
    </row>
    <row r="13" spans="1:17" x14ac:dyDescent="0.2">
      <c r="A13" s="1" t="s">
        <v>31</v>
      </c>
      <c r="B13" s="1" t="s">
        <v>32</v>
      </c>
      <c r="C13">
        <v>2021</v>
      </c>
      <c r="D13" s="8">
        <v>91</v>
      </c>
      <c r="E13" s="1">
        <v>3.21</v>
      </c>
      <c r="F13" s="6">
        <v>21572</v>
      </c>
      <c r="G13" s="6">
        <v>7.5490000000000004</v>
      </c>
      <c r="H13" s="8">
        <v>312.81979999999999</v>
      </c>
      <c r="I13" s="8">
        <v>2371</v>
      </c>
      <c r="J13" s="1">
        <v>23.06</v>
      </c>
      <c r="K13" s="16" t="s">
        <v>276</v>
      </c>
      <c r="M13" s="16" t="s">
        <v>276</v>
      </c>
      <c r="N13">
        <v>24</v>
      </c>
      <c r="O13">
        <v>2021</v>
      </c>
    </row>
    <row r="14" spans="1:17" x14ac:dyDescent="0.2">
      <c r="A14" s="1" t="s">
        <v>33</v>
      </c>
      <c r="B14" s="1" t="s">
        <v>34</v>
      </c>
      <c r="C14">
        <v>2020</v>
      </c>
      <c r="D14" s="8">
        <v>89</v>
      </c>
      <c r="E14" s="1">
        <v>9.68</v>
      </c>
      <c r="F14" s="6">
        <v>25670</v>
      </c>
      <c r="G14" s="6">
        <v>3.7040000000000002</v>
      </c>
      <c r="H14" s="8">
        <v>255.28190000000001</v>
      </c>
      <c r="I14" s="8">
        <v>3451</v>
      </c>
      <c r="J14" s="1">
        <v>22.45</v>
      </c>
      <c r="K14" s="16" t="s">
        <v>281</v>
      </c>
      <c r="M14" s="16" t="s">
        <v>281</v>
      </c>
      <c r="N14">
        <v>27</v>
      </c>
      <c r="O14">
        <v>2020</v>
      </c>
    </row>
    <row r="15" spans="1:17" x14ac:dyDescent="0.2">
      <c r="A15" s="1" t="s">
        <v>35</v>
      </c>
      <c r="B15" s="1" t="s">
        <v>36</v>
      </c>
      <c r="C15">
        <v>2018</v>
      </c>
      <c r="D15" s="8">
        <v>86</v>
      </c>
      <c r="E15" s="1">
        <v>8.56</v>
      </c>
      <c r="F15" s="6">
        <v>175199</v>
      </c>
      <c r="G15" s="6">
        <v>6.4880000000000004</v>
      </c>
      <c r="H15" s="8">
        <v>1188.9563000000001</v>
      </c>
      <c r="I15" s="8">
        <v>37661</v>
      </c>
      <c r="J15" s="1">
        <v>61.43</v>
      </c>
      <c r="K15" s="16" t="s">
        <v>276</v>
      </c>
      <c r="M15" s="16" t="s">
        <v>276</v>
      </c>
      <c r="N15">
        <v>20</v>
      </c>
      <c r="O15">
        <v>2018</v>
      </c>
    </row>
    <row r="16" spans="1:17" x14ac:dyDescent="0.2">
      <c r="A16" s="1" t="s">
        <v>37</v>
      </c>
      <c r="B16" s="1" t="s">
        <v>38</v>
      </c>
      <c r="C16">
        <v>2021</v>
      </c>
      <c r="D16" s="8">
        <v>84</v>
      </c>
      <c r="E16" s="1">
        <v>6.12</v>
      </c>
      <c r="F16" s="6">
        <v>25337</v>
      </c>
      <c r="G16" s="6">
        <v>5.7640000000000002</v>
      </c>
      <c r="H16" s="8">
        <v>265.005</v>
      </c>
      <c r="I16" s="8">
        <v>2787</v>
      </c>
      <c r="J16" s="1">
        <v>27.12</v>
      </c>
      <c r="K16" s="16" t="s">
        <v>278</v>
      </c>
      <c r="M16" s="16" t="s">
        <v>278</v>
      </c>
      <c r="N16">
        <v>4</v>
      </c>
      <c r="O16">
        <v>2021</v>
      </c>
    </row>
    <row r="17" spans="1:15" x14ac:dyDescent="0.2">
      <c r="A17" s="1" t="s">
        <v>39</v>
      </c>
      <c r="B17" s="1" t="s">
        <v>40</v>
      </c>
      <c r="C17">
        <v>2020</v>
      </c>
      <c r="D17" s="8">
        <v>75</v>
      </c>
      <c r="E17" s="1">
        <v>8.19</v>
      </c>
      <c r="F17" s="6">
        <v>28150</v>
      </c>
      <c r="G17" s="6">
        <v>1.595</v>
      </c>
      <c r="H17" s="8">
        <v>155.4761</v>
      </c>
      <c r="I17" s="8">
        <v>3139</v>
      </c>
      <c r="J17" s="1">
        <v>60.42</v>
      </c>
      <c r="K17" s="16" t="s">
        <v>279</v>
      </c>
      <c r="M17" s="16" t="s">
        <v>279</v>
      </c>
      <c r="N17">
        <v>5</v>
      </c>
      <c r="O17">
        <v>2020</v>
      </c>
    </row>
    <row r="18" spans="1:15" x14ac:dyDescent="0.2">
      <c r="A18" s="1" t="s">
        <v>41</v>
      </c>
      <c r="B18" s="1" t="s">
        <v>42</v>
      </c>
      <c r="C18">
        <v>2020</v>
      </c>
      <c r="D18" s="8">
        <v>72</v>
      </c>
      <c r="E18" s="1">
        <v>4.3499999999999996</v>
      </c>
      <c r="F18" s="6">
        <v>37732</v>
      </c>
      <c r="G18" s="6">
        <v>3.7719999999999998</v>
      </c>
      <c r="H18" s="8">
        <v>393.01530000000002</v>
      </c>
      <c r="I18" s="8">
        <v>3230</v>
      </c>
      <c r="J18" s="1">
        <v>22.37</v>
      </c>
      <c r="K18" s="16" t="s">
        <v>279</v>
      </c>
      <c r="M18" s="16" t="s">
        <v>279</v>
      </c>
      <c r="N18">
        <v>25</v>
      </c>
      <c r="O18">
        <v>2020</v>
      </c>
    </row>
    <row r="19" spans="1:15" x14ac:dyDescent="0.2">
      <c r="A19" s="1" t="s">
        <v>43</v>
      </c>
      <c r="B19" s="1" t="s">
        <v>44</v>
      </c>
      <c r="C19">
        <v>2021</v>
      </c>
      <c r="D19" s="8">
        <v>54</v>
      </c>
      <c r="E19" s="1">
        <v>3.19</v>
      </c>
      <c r="F19" s="6">
        <v>18838</v>
      </c>
      <c r="G19" s="6">
        <v>4.0999999999999996</v>
      </c>
      <c r="H19" s="8">
        <v>105.2106</v>
      </c>
      <c r="I19" s="8">
        <v>1396</v>
      </c>
      <c r="J19" s="1">
        <v>42.53</v>
      </c>
      <c r="K19" s="16" t="s">
        <v>276</v>
      </c>
      <c r="M19" s="16" t="s">
        <v>276</v>
      </c>
      <c r="N19">
        <v>9</v>
      </c>
      <c r="O19">
        <v>2021</v>
      </c>
    </row>
    <row r="20" spans="1:15" x14ac:dyDescent="0.2">
      <c r="A20" s="1" t="s">
        <v>45</v>
      </c>
      <c r="B20" s="1" t="s">
        <v>46</v>
      </c>
      <c r="C20">
        <v>2020</v>
      </c>
      <c r="D20" s="8">
        <v>53</v>
      </c>
      <c r="E20" s="1">
        <v>7.33</v>
      </c>
      <c r="F20" s="6">
        <v>22936</v>
      </c>
      <c r="G20" s="6">
        <v>2.806</v>
      </c>
      <c r="H20" s="8">
        <v>190.89490000000001</v>
      </c>
      <c r="I20" s="8">
        <v>2611</v>
      </c>
      <c r="J20" s="1">
        <v>36.25</v>
      </c>
      <c r="K20" s="16" t="s">
        <v>279</v>
      </c>
      <c r="M20" s="16" t="s">
        <v>279</v>
      </c>
      <c r="N20">
        <v>14</v>
      </c>
      <c r="O20">
        <v>2020</v>
      </c>
    </row>
    <row r="21" spans="1:15" x14ac:dyDescent="0.2">
      <c r="A21" s="1" t="s">
        <v>47</v>
      </c>
      <c r="B21" s="1" t="s">
        <v>48</v>
      </c>
      <c r="C21">
        <v>2017</v>
      </c>
      <c r="D21" s="8">
        <v>51</v>
      </c>
      <c r="E21" s="1">
        <v>13.17</v>
      </c>
      <c r="F21" s="6">
        <v>47994</v>
      </c>
      <c r="G21" s="6">
        <v>1.806</v>
      </c>
      <c r="H21" s="8">
        <v>481.71019999999999</v>
      </c>
      <c r="I21" s="8">
        <v>15629</v>
      </c>
      <c r="J21" s="1">
        <v>44.74</v>
      </c>
      <c r="K21" s="16" t="s">
        <v>282</v>
      </c>
      <c r="M21" s="16" t="s">
        <v>282</v>
      </c>
      <c r="N21">
        <v>27</v>
      </c>
      <c r="O21">
        <v>2017</v>
      </c>
    </row>
    <row r="22" spans="1:15" x14ac:dyDescent="0.2">
      <c r="A22" s="1" t="s">
        <v>49</v>
      </c>
      <c r="B22" s="1" t="s">
        <v>50</v>
      </c>
      <c r="C22">
        <v>2019</v>
      </c>
      <c r="D22" s="8">
        <v>48</v>
      </c>
      <c r="E22" s="1">
        <v>6.93</v>
      </c>
      <c r="F22" s="6">
        <v>7600</v>
      </c>
      <c r="G22" s="6">
        <v>0.82399999999999995</v>
      </c>
      <c r="H22" s="8">
        <v>21.9679</v>
      </c>
      <c r="I22" s="8">
        <v>2302</v>
      </c>
      <c r="J22" s="1">
        <v>55.41</v>
      </c>
      <c r="K22" s="16" t="s">
        <v>283</v>
      </c>
      <c r="M22" s="16" t="s">
        <v>283</v>
      </c>
      <c r="N22">
        <v>7</v>
      </c>
      <c r="O22">
        <v>2019</v>
      </c>
    </row>
    <row r="23" spans="1:15" x14ac:dyDescent="0.2">
      <c r="A23" s="1" t="s">
        <v>51</v>
      </c>
      <c r="B23" s="1" t="s">
        <v>52</v>
      </c>
      <c r="C23">
        <v>2021</v>
      </c>
      <c r="D23" s="8">
        <v>47</v>
      </c>
      <c r="E23" s="1">
        <v>3.47</v>
      </c>
      <c r="F23" s="6">
        <v>10457</v>
      </c>
      <c r="G23" s="6">
        <v>1.736</v>
      </c>
      <c r="H23" s="8">
        <v>38.178400000000003</v>
      </c>
      <c r="I23" s="8">
        <v>885</v>
      </c>
      <c r="J23" s="1">
        <v>53.19</v>
      </c>
      <c r="K23" s="16" t="s">
        <v>284</v>
      </c>
      <c r="M23" s="16" t="s">
        <v>284</v>
      </c>
      <c r="N23">
        <v>26</v>
      </c>
      <c r="O23">
        <v>2021</v>
      </c>
    </row>
    <row r="24" spans="1:15" x14ac:dyDescent="0.2">
      <c r="A24" s="1" t="s">
        <v>53</v>
      </c>
      <c r="B24" s="1" t="s">
        <v>54</v>
      </c>
      <c r="C24">
        <v>2020</v>
      </c>
      <c r="D24" s="8">
        <v>43</v>
      </c>
      <c r="E24" s="1">
        <v>6.11</v>
      </c>
      <c r="F24" s="6">
        <v>16482</v>
      </c>
      <c r="G24" s="6">
        <v>2.137</v>
      </c>
      <c r="H24" s="8">
        <v>93.221000000000004</v>
      </c>
      <c r="I24" s="8">
        <v>1654</v>
      </c>
      <c r="J24" s="1">
        <v>49.95</v>
      </c>
      <c r="K24" s="16" t="s">
        <v>282</v>
      </c>
      <c r="M24" s="16" t="s">
        <v>282</v>
      </c>
      <c r="N24">
        <v>4</v>
      </c>
      <c r="O24">
        <v>2020</v>
      </c>
    </row>
    <row r="25" spans="1:15" x14ac:dyDescent="0.2">
      <c r="A25" s="1" t="s">
        <v>55</v>
      </c>
      <c r="B25" s="1" t="s">
        <v>56</v>
      </c>
      <c r="C25">
        <v>2020</v>
      </c>
      <c r="D25" s="8">
        <v>41</v>
      </c>
      <c r="E25" s="1">
        <v>6.88</v>
      </c>
      <c r="F25" s="6">
        <v>34715</v>
      </c>
      <c r="G25" s="6">
        <v>3.161</v>
      </c>
      <c r="H25" s="8">
        <v>285.85399999999998</v>
      </c>
      <c r="I25" s="8">
        <v>5502</v>
      </c>
      <c r="J25" s="1">
        <v>53.44</v>
      </c>
      <c r="K25" s="16" t="s">
        <v>284</v>
      </c>
      <c r="M25" s="16" t="s">
        <v>284</v>
      </c>
      <c r="N25">
        <v>22</v>
      </c>
      <c r="O25">
        <v>2020</v>
      </c>
    </row>
    <row r="26" spans="1:15" x14ac:dyDescent="0.2">
      <c r="A26" s="1" t="s">
        <v>57</v>
      </c>
      <c r="B26" s="1" t="s">
        <v>58</v>
      </c>
      <c r="C26">
        <v>2019</v>
      </c>
      <c r="D26" s="8">
        <v>37</v>
      </c>
      <c r="E26" s="1">
        <v>7.63</v>
      </c>
      <c r="F26" s="6">
        <v>38478</v>
      </c>
      <c r="G26" s="6">
        <v>1.821</v>
      </c>
      <c r="H26" s="8">
        <v>183.96090000000001</v>
      </c>
      <c r="I26" s="8">
        <v>5004</v>
      </c>
      <c r="J26" s="1">
        <v>46.44</v>
      </c>
      <c r="K26" s="16" t="s">
        <v>285</v>
      </c>
      <c r="M26" s="16" t="s">
        <v>285</v>
      </c>
      <c r="N26">
        <v>24</v>
      </c>
      <c r="O26">
        <v>2019</v>
      </c>
    </row>
    <row r="27" spans="1:15" x14ac:dyDescent="0.2">
      <c r="A27" s="1" t="s">
        <v>59</v>
      </c>
      <c r="B27" s="1" t="s">
        <v>60</v>
      </c>
      <c r="C27">
        <v>2021</v>
      </c>
      <c r="D27" s="8">
        <v>37</v>
      </c>
      <c r="E27" s="1">
        <v>2.72</v>
      </c>
      <c r="F27" s="6">
        <v>9138</v>
      </c>
      <c r="G27" s="6">
        <v>1.6539999999999999</v>
      </c>
      <c r="H27" s="8">
        <v>45.039400000000001</v>
      </c>
      <c r="I27" s="8">
        <v>706</v>
      </c>
      <c r="J27" s="1">
        <v>47.26</v>
      </c>
      <c r="K27" s="16" t="s">
        <v>278</v>
      </c>
      <c r="M27" s="16" t="s">
        <v>278</v>
      </c>
      <c r="N27">
        <v>9</v>
      </c>
      <c r="O27">
        <v>2021</v>
      </c>
    </row>
    <row r="28" spans="1:15" x14ac:dyDescent="0.2">
      <c r="A28" s="1" t="s">
        <v>61</v>
      </c>
      <c r="B28" s="1" t="s">
        <v>62</v>
      </c>
      <c r="C28">
        <v>2020</v>
      </c>
      <c r="D28" s="8">
        <v>32</v>
      </c>
      <c r="E28" s="1">
        <v>4.91</v>
      </c>
      <c r="F28" s="6">
        <v>22769</v>
      </c>
      <c r="G28" s="6">
        <v>2.4849999999999999</v>
      </c>
      <c r="H28" s="8">
        <v>131.02070000000001</v>
      </c>
      <c r="I28" s="8">
        <v>1810</v>
      </c>
      <c r="J28" s="1">
        <v>36.090000000000003</v>
      </c>
      <c r="K28" s="16" t="s">
        <v>280</v>
      </c>
      <c r="M28" s="16" t="s">
        <v>280</v>
      </c>
      <c r="N28">
        <v>13</v>
      </c>
      <c r="O28">
        <v>2020</v>
      </c>
    </row>
    <row r="29" spans="1:15" x14ac:dyDescent="0.2">
      <c r="A29" s="1" t="s">
        <v>63</v>
      </c>
      <c r="B29" s="1" t="s">
        <v>64</v>
      </c>
      <c r="C29">
        <v>2019</v>
      </c>
      <c r="D29" s="8">
        <v>31</v>
      </c>
      <c r="E29" s="1">
        <v>5.55</v>
      </c>
      <c r="F29" s="6">
        <v>11843</v>
      </c>
      <c r="G29" s="6">
        <v>0.17</v>
      </c>
      <c r="H29" s="8">
        <v>46.7044</v>
      </c>
      <c r="I29" s="8">
        <v>1230</v>
      </c>
      <c r="J29" s="1">
        <v>43.12</v>
      </c>
      <c r="K29" s="16" t="s">
        <v>279</v>
      </c>
      <c r="M29" s="16" t="s">
        <v>279</v>
      </c>
      <c r="N29">
        <v>24</v>
      </c>
      <c r="O29">
        <v>2019</v>
      </c>
    </row>
    <row r="30" spans="1:15" x14ac:dyDescent="0.2">
      <c r="A30" s="1" t="s">
        <v>65</v>
      </c>
      <c r="B30" s="1" t="s">
        <v>66</v>
      </c>
      <c r="C30">
        <v>2018</v>
      </c>
      <c r="D30" s="8">
        <v>30</v>
      </c>
      <c r="E30" s="1">
        <v>9.27</v>
      </c>
      <c r="F30" s="6">
        <v>20006</v>
      </c>
      <c r="G30" s="6">
        <v>5.923</v>
      </c>
      <c r="H30" s="8">
        <v>210.3476</v>
      </c>
      <c r="I30" s="8">
        <v>7425</v>
      </c>
      <c r="J30" s="1">
        <v>36.17</v>
      </c>
      <c r="K30" s="16" t="s">
        <v>283</v>
      </c>
      <c r="M30" s="16" t="s">
        <v>283</v>
      </c>
      <c r="N30">
        <v>10</v>
      </c>
      <c r="O30">
        <v>2018</v>
      </c>
    </row>
    <row r="31" spans="1:15" x14ac:dyDescent="0.2">
      <c r="A31" s="1" t="s">
        <v>67</v>
      </c>
      <c r="B31" s="1" t="s">
        <v>68</v>
      </c>
      <c r="C31">
        <v>2021</v>
      </c>
      <c r="D31" s="8">
        <v>30</v>
      </c>
      <c r="E31" s="1">
        <v>5.14</v>
      </c>
      <c r="F31" s="6">
        <v>13892</v>
      </c>
      <c r="G31" s="6">
        <v>2.214</v>
      </c>
      <c r="H31" s="8">
        <v>96.086500000000001</v>
      </c>
      <c r="I31" s="8">
        <v>1228</v>
      </c>
      <c r="J31" s="1">
        <v>40.130000000000003</v>
      </c>
      <c r="K31" s="16" t="s">
        <v>284</v>
      </c>
      <c r="M31" s="16" t="s">
        <v>284</v>
      </c>
      <c r="N31">
        <v>19</v>
      </c>
      <c r="O31">
        <v>2021</v>
      </c>
    </row>
    <row r="32" spans="1:15" x14ac:dyDescent="0.2">
      <c r="A32" s="1" t="s">
        <v>69</v>
      </c>
      <c r="B32" s="1" t="s">
        <v>70</v>
      </c>
      <c r="C32">
        <v>2018</v>
      </c>
      <c r="D32" s="8">
        <v>30</v>
      </c>
      <c r="E32" s="1">
        <v>4.71</v>
      </c>
      <c r="F32" s="6">
        <v>13948</v>
      </c>
      <c r="G32" s="6">
        <v>2.6789999999999998</v>
      </c>
      <c r="H32" s="8">
        <v>241.26089999999999</v>
      </c>
      <c r="I32" s="8">
        <v>7348</v>
      </c>
      <c r="J32" s="1">
        <v>45.46</v>
      </c>
      <c r="K32" s="16" t="s">
        <v>286</v>
      </c>
      <c r="M32" s="16" t="s">
        <v>286</v>
      </c>
      <c r="N32">
        <v>7</v>
      </c>
      <c r="O32">
        <v>2018</v>
      </c>
    </row>
    <row r="33" spans="1:15" x14ac:dyDescent="0.2">
      <c r="A33" s="1" t="s">
        <v>71</v>
      </c>
      <c r="B33" s="1" t="s">
        <v>72</v>
      </c>
      <c r="C33">
        <v>2020</v>
      </c>
      <c r="D33" s="8">
        <v>28</v>
      </c>
      <c r="E33" s="1">
        <v>6.37</v>
      </c>
      <c r="F33" s="6">
        <v>11022</v>
      </c>
      <c r="G33" s="6">
        <v>1.74</v>
      </c>
      <c r="H33" s="8">
        <v>111.42829999999999</v>
      </c>
      <c r="I33" s="8">
        <v>1339</v>
      </c>
      <c r="J33" s="1">
        <v>23.97</v>
      </c>
      <c r="K33" s="16" t="s">
        <v>285</v>
      </c>
      <c r="M33" s="16" t="s">
        <v>285</v>
      </c>
      <c r="N33">
        <v>16</v>
      </c>
      <c r="O33">
        <v>2020</v>
      </c>
    </row>
    <row r="34" spans="1:15" x14ac:dyDescent="0.2">
      <c r="A34" s="1" t="s">
        <v>73</v>
      </c>
      <c r="B34" s="1" t="s">
        <v>74</v>
      </c>
      <c r="C34">
        <v>2019</v>
      </c>
      <c r="D34" s="8">
        <v>26</v>
      </c>
      <c r="E34" s="1">
        <v>3.69</v>
      </c>
      <c r="F34" s="6">
        <v>18853</v>
      </c>
      <c r="G34" s="6">
        <v>1.2250000000000001</v>
      </c>
      <c r="H34" s="8">
        <v>86.048199999999994</v>
      </c>
      <c r="I34" s="8">
        <v>1883</v>
      </c>
      <c r="J34" s="1">
        <v>50.93</v>
      </c>
      <c r="K34" s="16" t="s">
        <v>276</v>
      </c>
      <c r="M34" s="16" t="s">
        <v>276</v>
      </c>
      <c r="N34">
        <v>21</v>
      </c>
      <c r="O34">
        <v>2019</v>
      </c>
    </row>
    <row r="35" spans="1:15" x14ac:dyDescent="0.2">
      <c r="A35" s="1" t="s">
        <v>75</v>
      </c>
      <c r="B35" s="1" t="s">
        <v>76</v>
      </c>
      <c r="C35">
        <v>2020</v>
      </c>
      <c r="D35" s="8">
        <v>24</v>
      </c>
      <c r="E35" s="1">
        <v>4.21</v>
      </c>
      <c r="F35" s="6">
        <v>14929</v>
      </c>
      <c r="G35" s="6">
        <v>0.64200000000000002</v>
      </c>
      <c r="H35" s="8">
        <v>107.3402</v>
      </c>
      <c r="I35" s="8">
        <v>1200</v>
      </c>
      <c r="J35" s="1">
        <v>25.48</v>
      </c>
      <c r="K35" s="16" t="s">
        <v>276</v>
      </c>
      <c r="M35" s="16" t="s">
        <v>276</v>
      </c>
      <c r="N35">
        <v>10</v>
      </c>
      <c r="O35">
        <v>2020</v>
      </c>
    </row>
    <row r="36" spans="1:15" x14ac:dyDescent="0.2">
      <c r="A36" s="1" t="s">
        <v>77</v>
      </c>
      <c r="B36" s="1" t="s">
        <v>78</v>
      </c>
      <c r="C36">
        <v>2020</v>
      </c>
      <c r="D36" s="8">
        <v>24</v>
      </c>
      <c r="E36" s="1">
        <v>5.19</v>
      </c>
      <c r="F36" s="6">
        <v>32313</v>
      </c>
      <c r="G36" s="6">
        <v>1.5529999999999999</v>
      </c>
      <c r="H36" s="8">
        <v>133.35849999999999</v>
      </c>
      <c r="I36" s="8">
        <v>2641</v>
      </c>
      <c r="J36" s="1">
        <v>37.869999999999997</v>
      </c>
      <c r="K36" s="16" t="s">
        <v>278</v>
      </c>
      <c r="M36" s="16" t="s">
        <v>278</v>
      </c>
      <c r="N36">
        <v>18</v>
      </c>
      <c r="O36">
        <v>2020</v>
      </c>
    </row>
    <row r="37" spans="1:15" x14ac:dyDescent="0.2">
      <c r="A37" s="1" t="s">
        <v>79</v>
      </c>
      <c r="B37" s="1" t="s">
        <v>80</v>
      </c>
      <c r="C37">
        <v>2020</v>
      </c>
      <c r="D37" s="8">
        <v>23</v>
      </c>
      <c r="E37" s="1">
        <v>8.19</v>
      </c>
      <c r="F37" s="6">
        <v>29287</v>
      </c>
      <c r="G37" s="6">
        <v>6.3460000000000001</v>
      </c>
      <c r="H37" s="8">
        <v>245.78569999999999</v>
      </c>
      <c r="I37" s="8">
        <v>3463</v>
      </c>
      <c r="J37" s="1">
        <v>20.010000000000002</v>
      </c>
      <c r="K37" s="16" t="s">
        <v>279</v>
      </c>
      <c r="M37" s="16" t="s">
        <v>279</v>
      </c>
      <c r="N37">
        <v>17</v>
      </c>
      <c r="O37">
        <v>2020</v>
      </c>
    </row>
    <row r="38" spans="1:15" x14ac:dyDescent="0.2">
      <c r="A38" s="1" t="s">
        <v>81</v>
      </c>
      <c r="B38" s="1" t="s">
        <v>82</v>
      </c>
      <c r="C38">
        <v>2021</v>
      </c>
      <c r="D38" s="8">
        <v>20</v>
      </c>
      <c r="E38" s="1">
        <v>4.5</v>
      </c>
      <c r="F38" s="6">
        <v>10155</v>
      </c>
      <c r="G38" s="6">
        <v>1.4219999999999999</v>
      </c>
      <c r="H38" s="8">
        <v>69.349699999999999</v>
      </c>
      <c r="I38" s="8">
        <v>991</v>
      </c>
      <c r="J38" s="1">
        <v>40.31</v>
      </c>
      <c r="K38" s="16" t="s">
        <v>284</v>
      </c>
      <c r="M38" s="16" t="s">
        <v>284</v>
      </c>
      <c r="N38">
        <v>2</v>
      </c>
      <c r="O38">
        <v>2021</v>
      </c>
    </row>
    <row r="39" spans="1:15" x14ac:dyDescent="0.2">
      <c r="A39" s="1" t="s">
        <v>83</v>
      </c>
      <c r="B39" s="1" t="s">
        <v>84</v>
      </c>
      <c r="C39">
        <v>2018</v>
      </c>
      <c r="D39" s="8">
        <v>20</v>
      </c>
      <c r="E39" s="1">
        <v>11.98</v>
      </c>
      <c r="F39" s="6">
        <v>26196</v>
      </c>
      <c r="G39" s="6">
        <v>0.85899999999999999</v>
      </c>
      <c r="H39" s="8">
        <v>190.43610000000001</v>
      </c>
      <c r="I39" s="8">
        <v>7013</v>
      </c>
      <c r="J39" s="1">
        <v>53.71</v>
      </c>
      <c r="K39" s="16" t="s">
        <v>278</v>
      </c>
      <c r="M39" s="16" t="s">
        <v>278</v>
      </c>
      <c r="N39">
        <v>22</v>
      </c>
      <c r="O39">
        <v>2018</v>
      </c>
    </row>
    <row r="40" spans="1:15" x14ac:dyDescent="0.2">
      <c r="A40" s="1" t="s">
        <v>85</v>
      </c>
      <c r="B40" s="1" t="s">
        <v>86</v>
      </c>
      <c r="C40">
        <v>2020</v>
      </c>
      <c r="D40" s="8">
        <v>20</v>
      </c>
      <c r="E40" s="1">
        <v>14.7</v>
      </c>
      <c r="F40" s="6">
        <v>17413</v>
      </c>
      <c r="G40" s="6">
        <v>1.863</v>
      </c>
      <c r="H40" s="8">
        <v>96.133399999999995</v>
      </c>
      <c r="I40" s="8">
        <v>3236</v>
      </c>
      <c r="J40" s="1">
        <v>53.47</v>
      </c>
      <c r="K40" s="16" t="s">
        <v>276</v>
      </c>
      <c r="M40" s="16" t="s">
        <v>276</v>
      </c>
      <c r="N40">
        <v>18</v>
      </c>
      <c r="O40">
        <v>2020</v>
      </c>
    </row>
    <row r="41" spans="1:15" x14ac:dyDescent="0.2">
      <c r="A41" s="1" t="s">
        <v>87</v>
      </c>
      <c r="B41" s="1" t="s">
        <v>88</v>
      </c>
      <c r="C41">
        <v>2020</v>
      </c>
      <c r="D41" s="8">
        <v>20</v>
      </c>
      <c r="E41" s="1">
        <v>10.1</v>
      </c>
      <c r="F41" s="6">
        <v>8590</v>
      </c>
      <c r="G41" s="6">
        <v>1.224</v>
      </c>
      <c r="H41" s="8">
        <v>62.508800000000001</v>
      </c>
      <c r="I41" s="8">
        <v>1284</v>
      </c>
      <c r="J41" s="1">
        <v>55.99</v>
      </c>
      <c r="K41" s="16" t="s">
        <v>277</v>
      </c>
      <c r="M41" s="16" t="s">
        <v>277</v>
      </c>
      <c r="N41">
        <v>23</v>
      </c>
      <c r="O41">
        <v>2020</v>
      </c>
    </row>
    <row r="42" spans="1:15" x14ac:dyDescent="0.2">
      <c r="A42" s="1" t="s">
        <v>89</v>
      </c>
      <c r="B42" s="1" t="s">
        <v>90</v>
      </c>
      <c r="C42">
        <v>2021</v>
      </c>
      <c r="D42" s="8">
        <v>19</v>
      </c>
      <c r="E42" s="1">
        <v>4.43</v>
      </c>
      <c r="F42" s="6">
        <v>12936</v>
      </c>
      <c r="G42" s="6">
        <v>1.591</v>
      </c>
      <c r="H42" s="8">
        <v>95.459599999999995</v>
      </c>
      <c r="I42" s="8">
        <v>1022</v>
      </c>
      <c r="J42" s="1">
        <v>36.39</v>
      </c>
      <c r="K42" s="16" t="s">
        <v>284</v>
      </c>
      <c r="M42" s="16" t="s">
        <v>284</v>
      </c>
      <c r="N42">
        <v>5</v>
      </c>
      <c r="O42">
        <v>2021</v>
      </c>
    </row>
    <row r="43" spans="1:15" x14ac:dyDescent="0.2">
      <c r="A43" s="1" t="s">
        <v>91</v>
      </c>
      <c r="B43" s="1" t="s">
        <v>92</v>
      </c>
      <c r="C43">
        <v>2020</v>
      </c>
      <c r="D43" s="8">
        <v>19</v>
      </c>
      <c r="E43" s="1">
        <v>1.82</v>
      </c>
      <c r="F43" s="6">
        <v>7781</v>
      </c>
      <c r="G43" s="6">
        <v>0.78100000000000003</v>
      </c>
      <c r="H43" s="8">
        <v>21.315300000000001</v>
      </c>
      <c r="I43" s="8">
        <v>372</v>
      </c>
      <c r="J43" s="1">
        <v>40.369999999999997</v>
      </c>
      <c r="K43" s="16" t="s">
        <v>279</v>
      </c>
      <c r="M43" s="16" t="s">
        <v>279</v>
      </c>
      <c r="N43">
        <v>27</v>
      </c>
      <c r="O43">
        <v>2020</v>
      </c>
    </row>
    <row r="44" spans="1:15" x14ac:dyDescent="0.2">
      <c r="A44" s="1" t="s">
        <v>93</v>
      </c>
      <c r="B44" s="1" t="s">
        <v>94</v>
      </c>
      <c r="C44">
        <v>2018</v>
      </c>
      <c r="D44" s="8">
        <v>18</v>
      </c>
      <c r="E44" s="1">
        <v>8.06</v>
      </c>
      <c r="F44" s="6">
        <v>17235</v>
      </c>
      <c r="G44" s="6">
        <v>0.219</v>
      </c>
      <c r="H44" s="8">
        <v>50.366</v>
      </c>
      <c r="I44" s="8">
        <v>1849</v>
      </c>
      <c r="J44" s="1">
        <v>44.98</v>
      </c>
      <c r="K44" s="16" t="s">
        <v>277</v>
      </c>
      <c r="M44" s="16" t="s">
        <v>277</v>
      </c>
      <c r="N44">
        <v>4</v>
      </c>
      <c r="O44">
        <v>2018</v>
      </c>
    </row>
    <row r="45" spans="1:15" x14ac:dyDescent="0.2">
      <c r="A45" s="1" t="s">
        <v>95</v>
      </c>
      <c r="B45" s="1" t="s">
        <v>96</v>
      </c>
      <c r="C45">
        <v>2021</v>
      </c>
      <c r="D45" s="8">
        <v>17</v>
      </c>
      <c r="E45" s="1">
        <v>3.97</v>
      </c>
      <c r="F45" s="6">
        <v>11038</v>
      </c>
      <c r="G45" s="6">
        <v>1.4830000000000001</v>
      </c>
      <c r="H45" s="8">
        <v>36.79</v>
      </c>
      <c r="I45" s="8">
        <v>773</v>
      </c>
      <c r="J45" s="1">
        <v>58.68</v>
      </c>
      <c r="K45" s="16" t="s">
        <v>284</v>
      </c>
      <c r="M45" s="16" t="s">
        <v>284</v>
      </c>
      <c r="N45">
        <v>11</v>
      </c>
      <c r="O45">
        <v>2021</v>
      </c>
    </row>
    <row r="46" spans="1:15" x14ac:dyDescent="0.2">
      <c r="A46" s="1" t="s">
        <v>97</v>
      </c>
      <c r="B46" s="1" t="s">
        <v>98</v>
      </c>
      <c r="C46">
        <v>2020</v>
      </c>
      <c r="D46" s="8">
        <v>17</v>
      </c>
      <c r="E46" s="1">
        <v>5.28</v>
      </c>
      <c r="F46" s="6">
        <v>17390</v>
      </c>
      <c r="G46" s="6">
        <v>1.4019999999999999</v>
      </c>
      <c r="H46" s="8">
        <v>113.0672</v>
      </c>
      <c r="I46" s="8">
        <v>1354</v>
      </c>
      <c r="J46" s="1">
        <v>26.26</v>
      </c>
      <c r="K46" s="16" t="s">
        <v>282</v>
      </c>
      <c r="M46" s="16" t="s">
        <v>282</v>
      </c>
      <c r="N46">
        <v>26</v>
      </c>
      <c r="O46">
        <v>2020</v>
      </c>
    </row>
    <row r="47" spans="1:15" x14ac:dyDescent="0.2">
      <c r="A47" s="1" t="s">
        <v>99</v>
      </c>
      <c r="B47" s="1" t="s">
        <v>100</v>
      </c>
      <c r="C47">
        <v>2020</v>
      </c>
      <c r="D47" s="8">
        <v>16</v>
      </c>
      <c r="E47" s="1">
        <v>6.58</v>
      </c>
      <c r="F47" s="6">
        <v>9571</v>
      </c>
      <c r="G47" s="6">
        <v>0.74099999999999999</v>
      </c>
      <c r="H47" s="8">
        <v>42.936799999999998</v>
      </c>
      <c r="I47" s="8">
        <v>920</v>
      </c>
      <c r="J47" s="1">
        <v>53</v>
      </c>
      <c r="K47" s="16" t="s">
        <v>286</v>
      </c>
      <c r="M47" s="16" t="s">
        <v>286</v>
      </c>
      <c r="N47">
        <v>27</v>
      </c>
      <c r="O47">
        <v>2020</v>
      </c>
    </row>
    <row r="48" spans="1:15" x14ac:dyDescent="0.2">
      <c r="A48" s="1" t="s">
        <v>101</v>
      </c>
      <c r="B48" s="1" t="s">
        <v>102</v>
      </c>
      <c r="C48">
        <v>2021</v>
      </c>
      <c r="D48" s="8">
        <v>16</v>
      </c>
      <c r="E48" s="1">
        <v>2.65</v>
      </c>
      <c r="F48" s="6">
        <v>12776</v>
      </c>
      <c r="G48" s="6">
        <v>1.72</v>
      </c>
      <c r="H48" s="8">
        <v>80.976699999999994</v>
      </c>
      <c r="I48" s="8">
        <v>1192</v>
      </c>
      <c r="J48" s="1">
        <v>40.659999999999997</v>
      </c>
      <c r="K48" s="16" t="s">
        <v>276</v>
      </c>
      <c r="M48" s="16" t="s">
        <v>276</v>
      </c>
      <c r="N48">
        <v>28</v>
      </c>
      <c r="O48">
        <v>2021</v>
      </c>
    </row>
    <row r="49" spans="1:15" x14ac:dyDescent="0.2">
      <c r="A49" s="1" t="s">
        <v>103</v>
      </c>
      <c r="B49" s="1" t="s">
        <v>104</v>
      </c>
      <c r="C49">
        <v>2020</v>
      </c>
      <c r="D49" s="8">
        <v>15</v>
      </c>
      <c r="E49" s="1">
        <v>5.72</v>
      </c>
      <c r="F49" s="6">
        <v>31247</v>
      </c>
      <c r="G49" s="6">
        <v>1.351</v>
      </c>
      <c r="H49" s="8">
        <v>101.4254</v>
      </c>
      <c r="I49" s="8">
        <v>2540</v>
      </c>
      <c r="J49" s="1">
        <v>55.08</v>
      </c>
      <c r="K49" s="16" t="s">
        <v>287</v>
      </c>
      <c r="M49" s="16" t="s">
        <v>287</v>
      </c>
      <c r="N49">
        <v>20</v>
      </c>
      <c r="O49">
        <v>2020</v>
      </c>
    </row>
    <row r="50" spans="1:15" x14ac:dyDescent="0.2">
      <c r="A50" s="1" t="s">
        <v>105</v>
      </c>
      <c r="B50" s="1" t="s">
        <v>106</v>
      </c>
      <c r="C50">
        <v>2018</v>
      </c>
      <c r="D50" s="8">
        <v>14</v>
      </c>
      <c r="E50" s="1">
        <v>13.57</v>
      </c>
      <c r="F50" s="6">
        <v>10180</v>
      </c>
      <c r="G50" s="6">
        <v>0.75</v>
      </c>
      <c r="H50" s="8">
        <v>105.976</v>
      </c>
      <c r="I50" s="8">
        <v>4043</v>
      </c>
      <c r="J50" s="1">
        <v>41.21</v>
      </c>
      <c r="K50" s="16" t="s">
        <v>286</v>
      </c>
      <c r="M50" s="16" t="s">
        <v>286</v>
      </c>
      <c r="N50">
        <v>2</v>
      </c>
      <c r="O50">
        <v>2018</v>
      </c>
    </row>
    <row r="51" spans="1:15" x14ac:dyDescent="0.2">
      <c r="A51" s="1" t="s">
        <v>107</v>
      </c>
      <c r="B51" s="1" t="s">
        <v>108</v>
      </c>
      <c r="C51">
        <v>2020</v>
      </c>
      <c r="D51" s="8">
        <v>14</v>
      </c>
      <c r="E51" s="1">
        <v>5.49</v>
      </c>
      <c r="F51" s="6">
        <v>7051</v>
      </c>
      <c r="G51" s="6">
        <v>0.33200000000000002</v>
      </c>
      <c r="H51" s="8">
        <v>25.8279</v>
      </c>
      <c r="I51" s="8">
        <v>639</v>
      </c>
      <c r="J51" s="1">
        <v>59.39</v>
      </c>
      <c r="K51" s="16" t="s">
        <v>282</v>
      </c>
      <c r="M51" s="16" t="s">
        <v>282</v>
      </c>
      <c r="N51">
        <v>2</v>
      </c>
      <c r="O51">
        <v>2020</v>
      </c>
    </row>
    <row r="52" spans="1:15" x14ac:dyDescent="0.2">
      <c r="A52" s="1" t="s">
        <v>109</v>
      </c>
      <c r="B52" s="1" t="s">
        <v>110</v>
      </c>
      <c r="C52">
        <v>2020</v>
      </c>
      <c r="D52" s="8">
        <v>13</v>
      </c>
      <c r="E52" s="1">
        <v>4.88</v>
      </c>
      <c r="F52" s="6">
        <v>8651</v>
      </c>
      <c r="G52" s="6">
        <v>0.68700000000000006</v>
      </c>
      <c r="H52" s="8">
        <v>43.181899999999999</v>
      </c>
      <c r="I52" s="8">
        <v>767</v>
      </c>
      <c r="J52" s="1">
        <v>58.58</v>
      </c>
      <c r="K52" s="16" t="s">
        <v>287</v>
      </c>
      <c r="M52" s="16" t="s">
        <v>287</v>
      </c>
      <c r="N52">
        <v>23</v>
      </c>
      <c r="O52">
        <v>2020</v>
      </c>
    </row>
    <row r="53" spans="1:15" x14ac:dyDescent="0.2">
      <c r="A53" s="1" t="s">
        <v>111</v>
      </c>
      <c r="B53" s="1" t="s">
        <v>112</v>
      </c>
      <c r="C53">
        <v>2018</v>
      </c>
      <c r="D53" s="8">
        <v>13</v>
      </c>
      <c r="E53" s="1">
        <v>4.17</v>
      </c>
      <c r="F53" s="6">
        <v>7906</v>
      </c>
      <c r="G53" s="6">
        <v>0.34899999999999998</v>
      </c>
      <c r="H53" s="8">
        <v>63.061399999999999</v>
      </c>
      <c r="I53" s="8">
        <v>1372</v>
      </c>
      <c r="J53" s="1">
        <v>54.43</v>
      </c>
      <c r="K53" s="16" t="s">
        <v>278</v>
      </c>
      <c r="M53" s="16" t="s">
        <v>278</v>
      </c>
      <c r="N53">
        <v>9</v>
      </c>
      <c r="O53">
        <v>2018</v>
      </c>
    </row>
    <row r="54" spans="1:15" x14ac:dyDescent="0.2">
      <c r="A54" s="1" t="s">
        <v>113</v>
      </c>
      <c r="B54" s="1" t="s">
        <v>114</v>
      </c>
      <c r="C54">
        <v>2018</v>
      </c>
      <c r="D54" s="8">
        <v>13</v>
      </c>
      <c r="E54" s="1">
        <v>5.05</v>
      </c>
      <c r="F54" s="6">
        <v>12824</v>
      </c>
      <c r="G54" s="6">
        <v>1.819</v>
      </c>
      <c r="H54" s="8">
        <v>118.0753</v>
      </c>
      <c r="I54" s="8">
        <v>3197</v>
      </c>
      <c r="J54" s="1">
        <v>41.94</v>
      </c>
      <c r="K54" s="16" t="s">
        <v>285</v>
      </c>
      <c r="M54" s="16" t="s">
        <v>285</v>
      </c>
      <c r="N54">
        <v>28</v>
      </c>
      <c r="O54">
        <v>2018</v>
      </c>
    </row>
    <row r="55" spans="1:15" x14ac:dyDescent="0.2">
      <c r="A55" s="1" t="s">
        <v>115</v>
      </c>
      <c r="B55" s="1" t="s">
        <v>116</v>
      </c>
      <c r="C55">
        <v>2020</v>
      </c>
      <c r="D55" s="8">
        <v>12</v>
      </c>
      <c r="E55" s="1">
        <v>2.93</v>
      </c>
      <c r="F55" s="6">
        <v>7536</v>
      </c>
      <c r="G55" s="6">
        <v>1.155</v>
      </c>
      <c r="H55" s="8">
        <v>34.701300000000003</v>
      </c>
      <c r="I55" s="8">
        <v>516</v>
      </c>
      <c r="J55" s="1">
        <v>36.19</v>
      </c>
      <c r="K55" s="16" t="s">
        <v>280</v>
      </c>
      <c r="M55" s="16" t="s">
        <v>280</v>
      </c>
      <c r="N55">
        <v>3</v>
      </c>
      <c r="O55">
        <v>2020</v>
      </c>
    </row>
    <row r="56" spans="1:15" x14ac:dyDescent="0.2">
      <c r="A56" s="1" t="s">
        <v>117</v>
      </c>
      <c r="B56" s="1" t="s">
        <v>118</v>
      </c>
      <c r="C56">
        <v>2018</v>
      </c>
      <c r="D56" s="8">
        <v>12</v>
      </c>
      <c r="E56" s="1">
        <v>2.67</v>
      </c>
      <c r="F56" s="6">
        <v>9349</v>
      </c>
      <c r="G56" s="6">
        <v>0.38600000000000001</v>
      </c>
      <c r="H56" s="8">
        <v>36.845799999999997</v>
      </c>
      <c r="I56" s="8">
        <v>474</v>
      </c>
      <c r="J56" s="1">
        <v>50.97</v>
      </c>
      <c r="K56" s="16" t="s">
        <v>280</v>
      </c>
      <c r="M56" s="16" t="s">
        <v>280</v>
      </c>
      <c r="N56">
        <v>18</v>
      </c>
      <c r="O56">
        <v>2018</v>
      </c>
    </row>
    <row r="57" spans="1:15" x14ac:dyDescent="0.2">
      <c r="A57" s="1" t="s">
        <v>119</v>
      </c>
      <c r="B57" s="1" t="s">
        <v>120</v>
      </c>
      <c r="C57">
        <v>2020</v>
      </c>
      <c r="D57" s="8">
        <v>12</v>
      </c>
      <c r="E57" s="1">
        <v>1.84</v>
      </c>
      <c r="F57" s="6">
        <v>8852</v>
      </c>
      <c r="G57" s="6">
        <v>0.60799999999999998</v>
      </c>
      <c r="H57" s="8">
        <v>15.5251</v>
      </c>
      <c r="I57" s="8">
        <v>496</v>
      </c>
      <c r="J57" s="1">
        <v>46.95</v>
      </c>
      <c r="K57" s="16" t="s">
        <v>286</v>
      </c>
      <c r="M57" s="16" t="s">
        <v>286</v>
      </c>
      <c r="N57">
        <v>5</v>
      </c>
      <c r="O57">
        <v>2020</v>
      </c>
    </row>
    <row r="58" spans="1:15" x14ac:dyDescent="0.2">
      <c r="A58" s="1" t="s">
        <v>121</v>
      </c>
      <c r="B58" s="1" t="s">
        <v>122</v>
      </c>
      <c r="C58">
        <v>2020</v>
      </c>
      <c r="D58" s="8">
        <v>11</v>
      </c>
      <c r="E58" s="1">
        <v>4.05</v>
      </c>
      <c r="F58" s="6">
        <v>6093</v>
      </c>
      <c r="G58" s="6">
        <v>0.47099999999999997</v>
      </c>
      <c r="H58" s="8">
        <v>24.618400000000001</v>
      </c>
      <c r="I58" s="8">
        <v>427</v>
      </c>
      <c r="J58" s="1">
        <v>28.05</v>
      </c>
      <c r="K58" s="16" t="s">
        <v>277</v>
      </c>
      <c r="M58" s="16" t="s">
        <v>277</v>
      </c>
      <c r="N58">
        <v>28</v>
      </c>
      <c r="O58">
        <v>2020</v>
      </c>
    </row>
    <row r="59" spans="1:15" x14ac:dyDescent="0.2">
      <c r="A59" s="1" t="s">
        <v>123</v>
      </c>
      <c r="B59" s="1" t="s">
        <v>124</v>
      </c>
      <c r="C59">
        <v>2018</v>
      </c>
      <c r="D59" s="8">
        <v>11</v>
      </c>
      <c r="E59" s="1">
        <v>9.19</v>
      </c>
      <c r="F59" s="6">
        <v>20692</v>
      </c>
      <c r="G59" s="6">
        <v>0.7</v>
      </c>
      <c r="H59" s="8">
        <v>126.4336</v>
      </c>
      <c r="I59" s="8">
        <v>4234</v>
      </c>
      <c r="J59" s="1">
        <v>52.7</v>
      </c>
      <c r="K59" s="16" t="s">
        <v>281</v>
      </c>
      <c r="M59" s="16" t="s">
        <v>281</v>
      </c>
      <c r="N59">
        <v>16</v>
      </c>
      <c r="O59">
        <v>2018</v>
      </c>
    </row>
    <row r="60" spans="1:15" x14ac:dyDescent="0.2">
      <c r="A60" s="1" t="s">
        <v>125</v>
      </c>
      <c r="B60" s="1" t="s">
        <v>126</v>
      </c>
      <c r="C60">
        <v>2020</v>
      </c>
      <c r="D60" s="8">
        <v>10</v>
      </c>
      <c r="E60" s="1">
        <v>3.92</v>
      </c>
      <c r="F60" s="6">
        <v>5845</v>
      </c>
      <c r="G60" s="6">
        <v>0.74199999999999999</v>
      </c>
      <c r="H60" s="8">
        <v>19.684000000000001</v>
      </c>
      <c r="I60" s="8">
        <v>416</v>
      </c>
      <c r="J60" s="1">
        <v>30.69</v>
      </c>
      <c r="K60" s="16" t="s">
        <v>284</v>
      </c>
      <c r="M60" s="16" t="s">
        <v>284</v>
      </c>
      <c r="N60">
        <v>24</v>
      </c>
      <c r="O60">
        <v>2020</v>
      </c>
    </row>
    <row r="61" spans="1:15" x14ac:dyDescent="0.2">
      <c r="A61" s="1" t="s">
        <v>127</v>
      </c>
      <c r="B61" s="1" t="s">
        <v>128</v>
      </c>
      <c r="C61">
        <v>2018</v>
      </c>
      <c r="D61" s="8">
        <v>10</v>
      </c>
      <c r="E61" s="1">
        <v>7.82</v>
      </c>
      <c r="F61" s="6">
        <v>8441</v>
      </c>
      <c r="G61" s="6">
        <v>0.622</v>
      </c>
      <c r="H61" s="8">
        <v>54.427199999999999</v>
      </c>
      <c r="I61" s="8">
        <v>1126</v>
      </c>
      <c r="J61" s="1">
        <v>52.73</v>
      </c>
      <c r="K61" s="16" t="s">
        <v>277</v>
      </c>
      <c r="M61" s="16" t="s">
        <v>277</v>
      </c>
      <c r="N61">
        <v>21</v>
      </c>
      <c r="O61">
        <v>2018</v>
      </c>
    </row>
    <row r="62" spans="1:15" x14ac:dyDescent="0.2">
      <c r="A62" s="1" t="s">
        <v>129</v>
      </c>
      <c r="B62" s="1" t="s">
        <v>130</v>
      </c>
      <c r="C62">
        <v>2020</v>
      </c>
      <c r="D62" s="8">
        <v>10</v>
      </c>
      <c r="E62" s="1">
        <v>3.1</v>
      </c>
      <c r="F62" s="6">
        <v>10322</v>
      </c>
      <c r="G62" s="6">
        <v>1.2609999999999999</v>
      </c>
      <c r="H62" s="8">
        <v>43.412100000000002</v>
      </c>
      <c r="I62" s="8">
        <v>663</v>
      </c>
      <c r="J62" s="1">
        <v>46.96</v>
      </c>
      <c r="K62" s="16" t="s">
        <v>280</v>
      </c>
      <c r="M62" s="16" t="s">
        <v>280</v>
      </c>
      <c r="N62">
        <v>23</v>
      </c>
      <c r="O62">
        <v>2020</v>
      </c>
    </row>
    <row r="63" spans="1:15" x14ac:dyDescent="0.2">
      <c r="A63" s="1" t="s">
        <v>131</v>
      </c>
      <c r="B63" s="1" t="s">
        <v>132</v>
      </c>
      <c r="C63">
        <v>2018</v>
      </c>
      <c r="D63" s="8">
        <v>10</v>
      </c>
      <c r="E63" s="1">
        <v>2.62</v>
      </c>
      <c r="F63" s="6">
        <v>12138</v>
      </c>
      <c r="G63" s="6">
        <v>1.147</v>
      </c>
      <c r="H63" s="8">
        <v>120.01600000000001</v>
      </c>
      <c r="I63" s="8">
        <v>2614</v>
      </c>
      <c r="J63" s="1">
        <v>51.01</v>
      </c>
      <c r="K63" s="16" t="s">
        <v>283</v>
      </c>
      <c r="M63" s="16" t="s">
        <v>283</v>
      </c>
      <c r="N63">
        <v>17</v>
      </c>
      <c r="O63">
        <v>2018</v>
      </c>
    </row>
    <row r="64" spans="1:15" x14ac:dyDescent="0.2">
      <c r="A64" s="1" t="s">
        <v>133</v>
      </c>
      <c r="B64" s="1" t="s">
        <v>134</v>
      </c>
      <c r="C64">
        <v>2018</v>
      </c>
      <c r="D64" s="8">
        <v>10</v>
      </c>
      <c r="E64" s="1">
        <v>4.74</v>
      </c>
      <c r="F64" s="6">
        <v>3020</v>
      </c>
      <c r="G64" s="6">
        <v>0.23599999999999999</v>
      </c>
      <c r="H64" s="8">
        <v>20.335599999999999</v>
      </c>
      <c r="I64" s="8">
        <v>608</v>
      </c>
      <c r="J64" s="1">
        <v>56</v>
      </c>
      <c r="K64" s="16" t="s">
        <v>277</v>
      </c>
      <c r="M64" s="16" t="s">
        <v>277</v>
      </c>
      <c r="N64">
        <v>7</v>
      </c>
      <c r="O64">
        <v>2018</v>
      </c>
    </row>
    <row r="65" spans="1:15" x14ac:dyDescent="0.2">
      <c r="A65" s="1" t="s">
        <v>135</v>
      </c>
      <c r="B65" s="2" t="s">
        <v>136</v>
      </c>
      <c r="C65">
        <v>2017</v>
      </c>
      <c r="D65" s="8">
        <v>9</v>
      </c>
      <c r="E65" s="1">
        <v>3.06</v>
      </c>
      <c r="F65" s="6">
        <v>1047</v>
      </c>
      <c r="G65" s="6">
        <v>8.8999999999999996E-2</v>
      </c>
      <c r="H65" s="8">
        <v>2.8127</v>
      </c>
      <c r="I65" s="8">
        <v>198</v>
      </c>
      <c r="J65" s="1">
        <v>62.37</v>
      </c>
      <c r="K65" s="16" t="s">
        <v>280</v>
      </c>
      <c r="M65" s="16" t="s">
        <v>280</v>
      </c>
      <c r="N65">
        <v>3</v>
      </c>
      <c r="O65">
        <v>2017</v>
      </c>
    </row>
    <row r="66" spans="1:15" x14ac:dyDescent="0.2">
      <c r="A66" s="1" t="s">
        <v>137</v>
      </c>
      <c r="B66" s="1" t="s">
        <v>138</v>
      </c>
      <c r="C66">
        <v>2020</v>
      </c>
      <c r="D66" s="8">
        <v>9</v>
      </c>
      <c r="E66" s="1">
        <v>1.05</v>
      </c>
      <c r="F66" s="6">
        <v>10100</v>
      </c>
      <c r="G66" s="6">
        <v>8.1000000000000003E-2</v>
      </c>
      <c r="H66" s="8">
        <v>28.045100000000001</v>
      </c>
      <c r="I66" s="8">
        <v>224</v>
      </c>
      <c r="J66" s="1">
        <v>11.54</v>
      </c>
      <c r="K66" s="16" t="s">
        <v>283</v>
      </c>
      <c r="M66" s="16" t="s">
        <v>283</v>
      </c>
      <c r="N66">
        <v>1</v>
      </c>
      <c r="O66">
        <v>2020</v>
      </c>
    </row>
    <row r="67" spans="1:15" x14ac:dyDescent="0.2">
      <c r="A67" s="1" t="s">
        <v>139</v>
      </c>
      <c r="B67" s="1" t="s">
        <v>140</v>
      </c>
      <c r="C67">
        <v>2020</v>
      </c>
      <c r="D67" s="8">
        <v>9</v>
      </c>
      <c r="E67" s="1">
        <v>3.97</v>
      </c>
      <c r="F67" s="6">
        <v>7500</v>
      </c>
      <c r="G67" s="6">
        <v>0.53900000000000003</v>
      </c>
      <c r="H67" s="8">
        <v>63.135399999999997</v>
      </c>
      <c r="I67" s="8">
        <v>535</v>
      </c>
      <c r="J67" s="1">
        <v>22.05</v>
      </c>
      <c r="K67" s="16" t="s">
        <v>283</v>
      </c>
      <c r="M67" s="16" t="s">
        <v>283</v>
      </c>
      <c r="N67">
        <v>17</v>
      </c>
      <c r="O67">
        <v>2020</v>
      </c>
    </row>
    <row r="68" spans="1:15" x14ac:dyDescent="0.2">
      <c r="A68" s="1" t="s">
        <v>141</v>
      </c>
      <c r="B68" s="1" t="s">
        <v>142</v>
      </c>
      <c r="C68">
        <v>2020</v>
      </c>
      <c r="D68" s="8">
        <v>9</v>
      </c>
      <c r="E68" s="1">
        <v>12.68</v>
      </c>
      <c r="F68" s="6">
        <v>14689</v>
      </c>
      <c r="G68" s="6">
        <v>1.544</v>
      </c>
      <c r="H68" s="8">
        <v>51.1524</v>
      </c>
      <c r="I68" s="8">
        <v>2528</v>
      </c>
      <c r="J68" s="1">
        <v>56.91</v>
      </c>
      <c r="K68" s="16" t="s">
        <v>281</v>
      </c>
      <c r="M68" s="16" t="s">
        <v>281</v>
      </c>
      <c r="N68">
        <v>13</v>
      </c>
      <c r="O68">
        <v>2020</v>
      </c>
    </row>
    <row r="69" spans="1:15" x14ac:dyDescent="0.2">
      <c r="A69" s="1" t="s">
        <v>143</v>
      </c>
      <c r="B69" s="1" t="s">
        <v>144</v>
      </c>
      <c r="C69">
        <v>2020</v>
      </c>
      <c r="D69" s="8">
        <v>9</v>
      </c>
      <c r="E69" s="1">
        <v>1.63</v>
      </c>
      <c r="F69" s="6">
        <v>6823</v>
      </c>
      <c r="G69" s="6">
        <v>0.151</v>
      </c>
      <c r="H69" s="8">
        <v>49.858499999999999</v>
      </c>
      <c r="I69" s="8">
        <v>319</v>
      </c>
      <c r="J69" s="1">
        <v>13.23</v>
      </c>
      <c r="K69" s="16" t="s">
        <v>282</v>
      </c>
      <c r="M69" s="16" t="s">
        <v>282</v>
      </c>
      <c r="N69">
        <v>18</v>
      </c>
      <c r="O69">
        <v>2020</v>
      </c>
    </row>
    <row r="70" spans="1:15" x14ac:dyDescent="0.2">
      <c r="A70" s="1" t="s">
        <v>145</v>
      </c>
      <c r="B70" s="1" t="s">
        <v>146</v>
      </c>
      <c r="C70">
        <v>2017</v>
      </c>
      <c r="D70" s="8">
        <v>8</v>
      </c>
      <c r="E70" s="1">
        <v>12.88</v>
      </c>
      <c r="F70" s="6">
        <v>6499</v>
      </c>
      <c r="G70" s="6">
        <v>0.55100000000000005</v>
      </c>
      <c r="H70" s="8">
        <v>57.361499999999999</v>
      </c>
      <c r="I70" s="8">
        <v>2377</v>
      </c>
      <c r="J70" s="1">
        <v>70.63</v>
      </c>
      <c r="K70" s="16" t="s">
        <v>283</v>
      </c>
      <c r="M70" s="16" t="s">
        <v>283</v>
      </c>
      <c r="N70">
        <v>26</v>
      </c>
      <c r="O70">
        <v>2017</v>
      </c>
    </row>
    <row r="71" spans="1:15" x14ac:dyDescent="0.2">
      <c r="A71" s="1" t="s">
        <v>147</v>
      </c>
      <c r="B71" s="1" t="s">
        <v>148</v>
      </c>
      <c r="C71">
        <v>2018</v>
      </c>
      <c r="D71" s="8">
        <v>8</v>
      </c>
      <c r="E71" s="1">
        <v>1.76</v>
      </c>
      <c r="F71" s="6">
        <v>8679</v>
      </c>
      <c r="G71" s="6">
        <v>1.107</v>
      </c>
      <c r="H71" s="8">
        <v>66.064599999999999</v>
      </c>
      <c r="I71" s="8">
        <v>1714</v>
      </c>
      <c r="J71" s="1">
        <v>50.64</v>
      </c>
      <c r="K71" s="16" t="s">
        <v>283</v>
      </c>
      <c r="M71" s="16" t="s">
        <v>283</v>
      </c>
      <c r="N71">
        <v>26</v>
      </c>
      <c r="O71">
        <v>2018</v>
      </c>
    </row>
    <row r="72" spans="1:15" x14ac:dyDescent="0.2">
      <c r="A72" s="1" t="s">
        <v>149</v>
      </c>
      <c r="B72" s="1" t="s">
        <v>150</v>
      </c>
      <c r="C72">
        <v>2018</v>
      </c>
      <c r="D72" s="8">
        <v>8</v>
      </c>
      <c r="E72" s="1">
        <v>2.88</v>
      </c>
      <c r="F72" s="6">
        <v>10501</v>
      </c>
      <c r="G72" s="6">
        <v>0.14000000000000001</v>
      </c>
      <c r="H72" s="8">
        <v>16.855499999999999</v>
      </c>
      <c r="I72" s="8">
        <v>521</v>
      </c>
      <c r="J72" s="1">
        <v>43.46</v>
      </c>
      <c r="K72" s="16" t="s">
        <v>277</v>
      </c>
      <c r="M72" s="16" t="s">
        <v>277</v>
      </c>
      <c r="N72">
        <v>14</v>
      </c>
      <c r="O72">
        <v>2018</v>
      </c>
    </row>
    <row r="73" spans="1:15" x14ac:dyDescent="0.2">
      <c r="A73" s="1" t="s">
        <v>151</v>
      </c>
      <c r="B73" s="1" t="s">
        <v>152</v>
      </c>
      <c r="C73">
        <v>2018</v>
      </c>
      <c r="D73" s="8">
        <v>7</v>
      </c>
      <c r="E73" s="1">
        <v>3.97</v>
      </c>
      <c r="F73" s="6">
        <v>4511</v>
      </c>
      <c r="G73" s="6">
        <v>0.39</v>
      </c>
      <c r="H73" s="8">
        <v>23.544799999999999</v>
      </c>
      <c r="I73" s="8">
        <v>1121</v>
      </c>
      <c r="J73" s="1">
        <v>40.01</v>
      </c>
      <c r="K73" s="16" t="s">
        <v>285</v>
      </c>
      <c r="M73" s="16" t="s">
        <v>285</v>
      </c>
      <c r="N73">
        <v>19</v>
      </c>
      <c r="O73">
        <v>2018</v>
      </c>
    </row>
    <row r="74" spans="1:15" x14ac:dyDescent="0.2">
      <c r="A74" s="1" t="s">
        <v>153</v>
      </c>
      <c r="B74" s="1" t="s">
        <v>154</v>
      </c>
      <c r="C74">
        <v>2018</v>
      </c>
      <c r="D74" s="8">
        <v>7</v>
      </c>
      <c r="E74" s="1">
        <v>7.83</v>
      </c>
      <c r="F74" s="6">
        <v>7565</v>
      </c>
      <c r="G74" s="6">
        <v>1.089</v>
      </c>
      <c r="H74" s="8">
        <v>54.592399999999998</v>
      </c>
      <c r="I74" s="8">
        <v>2031</v>
      </c>
      <c r="J74" s="1">
        <v>48.14</v>
      </c>
      <c r="K74" s="16" t="s">
        <v>278</v>
      </c>
      <c r="M74" s="16" t="s">
        <v>278</v>
      </c>
      <c r="N74">
        <v>15</v>
      </c>
      <c r="O74">
        <v>2018</v>
      </c>
    </row>
    <row r="75" spans="1:15" x14ac:dyDescent="0.2">
      <c r="A75" s="1" t="s">
        <v>155</v>
      </c>
      <c r="B75" s="1" t="s">
        <v>156</v>
      </c>
      <c r="C75">
        <v>2020</v>
      </c>
      <c r="D75" s="8">
        <v>7</v>
      </c>
      <c r="E75" s="1">
        <v>2.78</v>
      </c>
      <c r="F75" s="6">
        <v>5146</v>
      </c>
      <c r="G75" s="6">
        <v>0.27100000000000002</v>
      </c>
      <c r="H75" s="8">
        <v>15.541700000000001</v>
      </c>
      <c r="I75" s="8">
        <v>247</v>
      </c>
      <c r="J75" s="1">
        <v>42.03</v>
      </c>
      <c r="K75" s="16" t="s">
        <v>283</v>
      </c>
      <c r="M75" s="16" t="s">
        <v>283</v>
      </c>
      <c r="N75">
        <v>21</v>
      </c>
      <c r="O75">
        <v>2020</v>
      </c>
    </row>
    <row r="76" spans="1:15" x14ac:dyDescent="0.2">
      <c r="A76" s="1" t="s">
        <v>157</v>
      </c>
      <c r="B76" s="1" t="s">
        <v>158</v>
      </c>
      <c r="C76">
        <v>2020</v>
      </c>
      <c r="D76" s="8">
        <v>6</v>
      </c>
      <c r="E76" s="1">
        <v>2.35</v>
      </c>
      <c r="F76" s="6">
        <v>5369</v>
      </c>
      <c r="G76" s="6">
        <v>7.3999999999999996E-2</v>
      </c>
      <c r="H76" s="8">
        <v>13.2776</v>
      </c>
      <c r="I76" s="8">
        <v>296</v>
      </c>
      <c r="J76" s="1">
        <v>37.64</v>
      </c>
      <c r="K76" s="16" t="s">
        <v>285</v>
      </c>
      <c r="M76" s="16" t="s">
        <v>285</v>
      </c>
      <c r="N76">
        <v>8</v>
      </c>
      <c r="O76">
        <v>2020</v>
      </c>
    </row>
    <row r="77" spans="1:15" x14ac:dyDescent="0.2">
      <c r="A77" s="1" t="s">
        <v>159</v>
      </c>
      <c r="B77" s="1" t="s">
        <v>160</v>
      </c>
      <c r="C77">
        <v>2019</v>
      </c>
      <c r="D77" s="8">
        <v>6</v>
      </c>
      <c r="E77" s="1">
        <v>2.17</v>
      </c>
      <c r="F77" s="6">
        <v>9204</v>
      </c>
      <c r="G77" s="6">
        <v>0.32400000000000001</v>
      </c>
      <c r="H77" s="8">
        <v>25.160599999999999</v>
      </c>
      <c r="I77" s="8">
        <v>367</v>
      </c>
      <c r="J77" s="1">
        <v>42.63</v>
      </c>
      <c r="K77" s="16" t="s">
        <v>277</v>
      </c>
      <c r="M77" s="16" t="s">
        <v>277</v>
      </c>
      <c r="N77">
        <v>21</v>
      </c>
      <c r="O77">
        <v>2019</v>
      </c>
    </row>
    <row r="78" spans="1:15" x14ac:dyDescent="0.2">
      <c r="A78" s="1" t="s">
        <v>161</v>
      </c>
      <c r="B78" s="1" t="s">
        <v>162</v>
      </c>
      <c r="C78">
        <v>2020</v>
      </c>
      <c r="D78" s="8">
        <v>6</v>
      </c>
      <c r="E78" s="1">
        <v>4.91</v>
      </c>
      <c r="F78" s="6">
        <v>9822</v>
      </c>
      <c r="G78" s="6">
        <v>0.78800000000000003</v>
      </c>
      <c r="H78" s="8">
        <v>20.0381</v>
      </c>
      <c r="I78" s="8">
        <v>753</v>
      </c>
      <c r="J78" s="1">
        <v>55.38</v>
      </c>
      <c r="K78" s="16" t="s">
        <v>279</v>
      </c>
      <c r="M78" s="16" t="s">
        <v>279</v>
      </c>
      <c r="N78">
        <v>20</v>
      </c>
      <c r="O78">
        <v>2020</v>
      </c>
    </row>
    <row r="79" spans="1:15" x14ac:dyDescent="0.2">
      <c r="A79" s="1" t="s">
        <v>163</v>
      </c>
      <c r="B79" s="1" t="s">
        <v>164</v>
      </c>
      <c r="C79">
        <v>2019</v>
      </c>
      <c r="D79" s="8">
        <v>5</v>
      </c>
      <c r="E79" s="1">
        <v>3.12</v>
      </c>
      <c r="F79" s="6">
        <v>2630</v>
      </c>
      <c r="G79" s="6">
        <v>2.7E-2</v>
      </c>
      <c r="H79" s="8">
        <v>1.9439</v>
      </c>
      <c r="I79" s="8">
        <v>144</v>
      </c>
      <c r="J79" s="1">
        <v>78.38</v>
      </c>
      <c r="K79" s="16" t="s">
        <v>285</v>
      </c>
      <c r="M79" s="16" t="s">
        <v>285</v>
      </c>
      <c r="N79">
        <v>30</v>
      </c>
      <c r="O79">
        <v>2019</v>
      </c>
    </row>
    <row r="80" spans="1:15" x14ac:dyDescent="0.2">
      <c r="A80" s="1" t="s">
        <v>165</v>
      </c>
      <c r="B80" s="1" t="s">
        <v>166</v>
      </c>
      <c r="C80">
        <v>2020</v>
      </c>
      <c r="D80" s="8">
        <v>5</v>
      </c>
      <c r="E80" s="1">
        <v>2.94</v>
      </c>
      <c r="F80" s="6">
        <v>8265</v>
      </c>
      <c r="G80" s="6">
        <v>0.53300000000000003</v>
      </c>
      <c r="H80" s="8">
        <v>11.1007</v>
      </c>
      <c r="I80" s="8">
        <v>407</v>
      </c>
      <c r="J80" s="1">
        <v>50.1</v>
      </c>
      <c r="K80" s="16" t="s">
        <v>277</v>
      </c>
      <c r="M80" s="16" t="s">
        <v>277</v>
      </c>
      <c r="N80">
        <v>15</v>
      </c>
      <c r="O80">
        <v>2020</v>
      </c>
    </row>
    <row r="81" spans="1:15" x14ac:dyDescent="0.2">
      <c r="A81" s="1" t="s">
        <v>167</v>
      </c>
      <c r="B81" s="1" t="s">
        <v>168</v>
      </c>
      <c r="C81">
        <v>2020</v>
      </c>
      <c r="D81" s="8">
        <v>5</v>
      </c>
      <c r="E81" s="1">
        <v>2.94</v>
      </c>
      <c r="F81" s="6">
        <v>11112</v>
      </c>
      <c r="G81" s="6">
        <v>0.442</v>
      </c>
      <c r="H81" s="8">
        <v>27.798500000000001</v>
      </c>
      <c r="I81" s="8">
        <v>504</v>
      </c>
      <c r="J81" s="1">
        <v>39.479999999999997</v>
      </c>
      <c r="K81" s="16" t="s">
        <v>281</v>
      </c>
      <c r="M81" s="16" t="s">
        <v>281</v>
      </c>
      <c r="N81">
        <v>2</v>
      </c>
      <c r="O81">
        <v>2020</v>
      </c>
    </row>
    <row r="82" spans="1:15" x14ac:dyDescent="0.2">
      <c r="A82" s="1" t="s">
        <v>169</v>
      </c>
      <c r="B82" s="1" t="s">
        <v>170</v>
      </c>
      <c r="C82">
        <v>2018</v>
      </c>
      <c r="D82" s="8">
        <v>4</v>
      </c>
      <c r="E82" s="1">
        <v>5.36</v>
      </c>
      <c r="F82" s="6">
        <v>10124</v>
      </c>
      <c r="G82" s="6">
        <v>0.14699999999999999</v>
      </c>
      <c r="H82" s="8">
        <v>58.884599999999999</v>
      </c>
      <c r="I82" s="8">
        <v>1762</v>
      </c>
      <c r="J82" s="1">
        <v>39.450000000000003</v>
      </c>
      <c r="K82" s="16" t="s">
        <v>285</v>
      </c>
      <c r="M82" s="16" t="s">
        <v>285</v>
      </c>
      <c r="N82">
        <v>10</v>
      </c>
      <c r="O82">
        <v>2018</v>
      </c>
    </row>
    <row r="83" spans="1:15" x14ac:dyDescent="0.2">
      <c r="A83" s="1" t="s">
        <v>171</v>
      </c>
      <c r="B83" s="1" t="s">
        <v>172</v>
      </c>
      <c r="C83">
        <v>2018</v>
      </c>
      <c r="D83" s="8">
        <v>4</v>
      </c>
      <c r="E83" s="1">
        <v>1.36</v>
      </c>
      <c r="F83" s="6">
        <v>7370</v>
      </c>
      <c r="G83" s="6">
        <v>2.5999999999999999E-2</v>
      </c>
      <c r="H83" s="8">
        <v>24.7408</v>
      </c>
      <c r="I83" s="8">
        <v>521</v>
      </c>
      <c r="J83" s="1">
        <v>36.61</v>
      </c>
      <c r="K83" s="16" t="s">
        <v>281</v>
      </c>
      <c r="M83" s="16" t="s">
        <v>281</v>
      </c>
      <c r="N83">
        <v>26</v>
      </c>
      <c r="O83">
        <v>2018</v>
      </c>
    </row>
    <row r="84" spans="1:15" x14ac:dyDescent="0.2">
      <c r="A84" s="1" t="s">
        <v>173</v>
      </c>
      <c r="B84" s="1" t="s">
        <v>174</v>
      </c>
      <c r="C84">
        <v>2019</v>
      </c>
      <c r="D84" s="8">
        <v>4</v>
      </c>
      <c r="E84" s="1">
        <v>1.33</v>
      </c>
      <c r="F84" s="6">
        <v>8492</v>
      </c>
      <c r="G84" s="6">
        <v>0.41899999999999998</v>
      </c>
      <c r="H84" s="8">
        <v>6.133</v>
      </c>
      <c r="I84" s="8">
        <v>680</v>
      </c>
      <c r="J84" s="1">
        <v>63.66</v>
      </c>
      <c r="K84" s="16" t="s">
        <v>276</v>
      </c>
      <c r="M84" s="16" t="s">
        <v>276</v>
      </c>
      <c r="N84">
        <v>18</v>
      </c>
      <c r="O84">
        <v>2019</v>
      </c>
    </row>
    <row r="85" spans="1:15" x14ac:dyDescent="0.2">
      <c r="A85" s="1" t="s">
        <v>175</v>
      </c>
      <c r="B85" s="1" t="s">
        <v>176</v>
      </c>
      <c r="C85">
        <v>2020</v>
      </c>
      <c r="D85" s="8">
        <v>4</v>
      </c>
      <c r="E85" s="1">
        <v>1.44</v>
      </c>
      <c r="F85" s="6">
        <v>4430</v>
      </c>
      <c r="G85" s="6">
        <v>9.4E-2</v>
      </c>
      <c r="H85" s="8">
        <v>11.656599999999999</v>
      </c>
      <c r="I85" s="8">
        <v>709</v>
      </c>
      <c r="J85" s="1">
        <v>35.229999999999997</v>
      </c>
      <c r="K85" s="16" t="s">
        <v>284</v>
      </c>
      <c r="M85" s="16" t="s">
        <v>284</v>
      </c>
      <c r="N85">
        <v>22</v>
      </c>
      <c r="O85">
        <v>2020</v>
      </c>
    </row>
    <row r="86" spans="1:15" x14ac:dyDescent="0.2">
      <c r="A86" s="1" t="s">
        <v>177</v>
      </c>
      <c r="B86" s="1" t="s">
        <v>178</v>
      </c>
      <c r="C86">
        <v>2020</v>
      </c>
      <c r="D86" s="8">
        <v>4</v>
      </c>
      <c r="E86" s="1">
        <v>3.79</v>
      </c>
      <c r="F86" s="6">
        <v>7733</v>
      </c>
      <c r="G86" s="6">
        <v>0</v>
      </c>
      <c r="H86" s="8">
        <v>6.4401000000000002</v>
      </c>
      <c r="I86" s="8">
        <v>493</v>
      </c>
      <c r="J86" s="1">
        <v>78.38</v>
      </c>
      <c r="K86" s="16" t="s">
        <v>280</v>
      </c>
      <c r="M86" s="16" t="s">
        <v>280</v>
      </c>
      <c r="N86">
        <v>28</v>
      </c>
      <c r="O86">
        <v>2020</v>
      </c>
    </row>
    <row r="87" spans="1:15" x14ac:dyDescent="0.2">
      <c r="A87" s="1" t="s">
        <v>179</v>
      </c>
      <c r="B87" s="1" t="s">
        <v>180</v>
      </c>
      <c r="C87">
        <v>2018</v>
      </c>
      <c r="D87" s="8">
        <v>4</v>
      </c>
      <c r="E87" s="1">
        <v>2.0099999999999998</v>
      </c>
      <c r="F87" s="6">
        <v>5480</v>
      </c>
      <c r="G87" s="6">
        <v>8.3000000000000004E-2</v>
      </c>
      <c r="H87" s="8">
        <v>13.915699999999999</v>
      </c>
      <c r="I87" s="8">
        <v>221</v>
      </c>
      <c r="J87" s="1">
        <v>60.77</v>
      </c>
      <c r="K87" s="16" t="s">
        <v>285</v>
      </c>
      <c r="M87" s="16" t="s">
        <v>285</v>
      </c>
      <c r="N87">
        <v>25</v>
      </c>
      <c r="O87">
        <v>2018</v>
      </c>
    </row>
    <row r="88" spans="1:15" x14ac:dyDescent="0.2">
      <c r="A88" s="1" t="s">
        <v>181</v>
      </c>
      <c r="B88" s="1" t="s">
        <v>182</v>
      </c>
      <c r="C88">
        <v>2017</v>
      </c>
      <c r="D88" s="8">
        <v>3</v>
      </c>
      <c r="E88" s="1">
        <v>7</v>
      </c>
      <c r="F88" s="6">
        <v>3929</v>
      </c>
      <c r="G88" s="6">
        <v>0.28699999999999998</v>
      </c>
      <c r="H88" s="8">
        <v>29.040700000000001</v>
      </c>
      <c r="I88" s="8">
        <v>1067</v>
      </c>
      <c r="J88" s="1">
        <v>52.68</v>
      </c>
      <c r="K88" s="16" t="s">
        <v>280</v>
      </c>
      <c r="M88" s="16" t="s">
        <v>280</v>
      </c>
      <c r="N88">
        <v>19</v>
      </c>
      <c r="O88">
        <v>2017</v>
      </c>
    </row>
    <row r="89" spans="1:15" x14ac:dyDescent="0.2">
      <c r="A89" s="1" t="s">
        <v>183</v>
      </c>
      <c r="B89" s="1" t="s">
        <v>184</v>
      </c>
      <c r="C89">
        <v>2017</v>
      </c>
      <c r="D89" s="8">
        <v>3</v>
      </c>
      <c r="E89" s="1">
        <v>3.73</v>
      </c>
      <c r="F89" s="6">
        <v>1931</v>
      </c>
      <c r="G89" s="6">
        <v>3.7999999999999999E-2</v>
      </c>
      <c r="H89" s="8">
        <v>8.7027999999999999</v>
      </c>
      <c r="I89" s="8">
        <v>225</v>
      </c>
      <c r="J89" s="1">
        <v>67.59</v>
      </c>
      <c r="K89" s="16" t="s">
        <v>280</v>
      </c>
      <c r="M89" s="16" t="s">
        <v>280</v>
      </c>
      <c r="N89">
        <v>28</v>
      </c>
      <c r="O89">
        <v>2017</v>
      </c>
    </row>
    <row r="90" spans="1:15" x14ac:dyDescent="0.2">
      <c r="A90" s="1" t="s">
        <v>185</v>
      </c>
      <c r="B90" s="1" t="s">
        <v>186</v>
      </c>
      <c r="C90">
        <v>2018</v>
      </c>
      <c r="D90" s="8">
        <v>3</v>
      </c>
      <c r="E90" s="1">
        <v>4.1100000000000003</v>
      </c>
      <c r="F90" s="6">
        <v>5080</v>
      </c>
      <c r="G90" s="6">
        <v>0.15</v>
      </c>
      <c r="H90" s="8">
        <v>15.408099999999999</v>
      </c>
      <c r="I90" s="8">
        <v>431</v>
      </c>
      <c r="J90" s="1">
        <v>54.3</v>
      </c>
      <c r="K90" s="16" t="s">
        <v>286</v>
      </c>
      <c r="M90" s="16" t="s">
        <v>286</v>
      </c>
      <c r="N90">
        <v>9</v>
      </c>
      <c r="O90">
        <v>2018</v>
      </c>
    </row>
    <row r="91" spans="1:15" x14ac:dyDescent="0.2">
      <c r="A91" s="1" t="s">
        <v>187</v>
      </c>
      <c r="B91" s="1" t="s">
        <v>188</v>
      </c>
      <c r="C91">
        <v>2019</v>
      </c>
      <c r="D91" s="8">
        <v>3</v>
      </c>
      <c r="E91" s="1">
        <v>3.12</v>
      </c>
      <c r="F91" s="6">
        <v>3210</v>
      </c>
      <c r="G91" s="6">
        <v>0.127</v>
      </c>
      <c r="H91" s="8">
        <v>7.5308999999999999</v>
      </c>
      <c r="I91" s="8">
        <v>197</v>
      </c>
      <c r="J91" s="1">
        <v>20.63</v>
      </c>
      <c r="K91" s="16" t="s">
        <v>278</v>
      </c>
      <c r="M91" s="16" t="s">
        <v>278</v>
      </c>
      <c r="N91">
        <v>15</v>
      </c>
      <c r="O91">
        <v>2019</v>
      </c>
    </row>
    <row r="92" spans="1:15" x14ac:dyDescent="0.2">
      <c r="A92" s="1" t="s">
        <v>189</v>
      </c>
      <c r="B92" s="1" t="s">
        <v>190</v>
      </c>
      <c r="C92">
        <v>2019</v>
      </c>
      <c r="D92" s="8">
        <v>3</v>
      </c>
      <c r="E92" s="1">
        <v>4.68</v>
      </c>
      <c r="F92" s="6">
        <v>2545</v>
      </c>
      <c r="G92" s="6">
        <v>4.8000000000000001E-2</v>
      </c>
      <c r="H92" s="8">
        <v>2.7080000000000002</v>
      </c>
      <c r="I92" s="8">
        <v>201</v>
      </c>
      <c r="J92" s="1">
        <v>82.21</v>
      </c>
      <c r="K92" s="16" t="s">
        <v>287</v>
      </c>
      <c r="M92" s="16" t="s">
        <v>287</v>
      </c>
      <c r="N92">
        <v>9</v>
      </c>
      <c r="O92">
        <v>2019</v>
      </c>
    </row>
    <row r="93" spans="1:15" x14ac:dyDescent="0.2">
      <c r="A93" s="1" t="s">
        <v>191</v>
      </c>
      <c r="B93" s="1" t="s">
        <v>192</v>
      </c>
      <c r="C93">
        <v>2020</v>
      </c>
      <c r="D93" s="8">
        <v>3</v>
      </c>
      <c r="E93" s="1">
        <v>2.82</v>
      </c>
      <c r="F93" s="6">
        <v>3442</v>
      </c>
      <c r="G93" s="6">
        <v>0.16600000000000001</v>
      </c>
      <c r="H93" s="8">
        <v>12.635199999999999</v>
      </c>
      <c r="I93" s="8">
        <v>209</v>
      </c>
      <c r="J93" s="1">
        <v>46.91</v>
      </c>
      <c r="K93" s="16" t="s">
        <v>278</v>
      </c>
      <c r="M93" s="16" t="s">
        <v>278</v>
      </c>
      <c r="N93">
        <v>5</v>
      </c>
      <c r="O93">
        <v>2020</v>
      </c>
    </row>
    <row r="94" spans="1:15" x14ac:dyDescent="0.2">
      <c r="A94" s="1" t="s">
        <v>193</v>
      </c>
      <c r="B94" s="1" t="s">
        <v>194</v>
      </c>
      <c r="C94">
        <v>2018</v>
      </c>
      <c r="D94" s="8">
        <v>3</v>
      </c>
      <c r="E94" s="1">
        <v>2.68</v>
      </c>
      <c r="F94" s="6">
        <v>8596</v>
      </c>
      <c r="G94" s="6">
        <v>0.248</v>
      </c>
      <c r="H94" s="8">
        <v>20.824000000000002</v>
      </c>
      <c r="I94" s="8">
        <v>496</v>
      </c>
      <c r="J94" s="1">
        <v>42.46</v>
      </c>
      <c r="K94" s="16" t="s">
        <v>282</v>
      </c>
      <c r="M94" s="16" t="s">
        <v>282</v>
      </c>
      <c r="N94">
        <v>27</v>
      </c>
      <c r="O94">
        <v>2018</v>
      </c>
    </row>
    <row r="95" spans="1:15" x14ac:dyDescent="0.2">
      <c r="A95" s="1" t="s">
        <v>195</v>
      </c>
      <c r="B95" s="1" t="s">
        <v>196</v>
      </c>
      <c r="C95">
        <v>2018</v>
      </c>
      <c r="D95" s="8">
        <v>3</v>
      </c>
      <c r="E95" s="1">
        <v>1.57</v>
      </c>
      <c r="F95" s="6">
        <v>5425</v>
      </c>
      <c r="G95" s="6">
        <v>3.2000000000000001E-2</v>
      </c>
      <c r="H95" s="8">
        <v>67.888800000000003</v>
      </c>
      <c r="I95" s="8">
        <v>1284</v>
      </c>
      <c r="J95" s="1">
        <v>49.57</v>
      </c>
      <c r="K95" s="16" t="s">
        <v>279</v>
      </c>
      <c r="M95" s="16" t="s">
        <v>279</v>
      </c>
      <c r="N95">
        <v>22</v>
      </c>
      <c r="O95">
        <v>2018</v>
      </c>
    </row>
    <row r="96" spans="1:15" x14ac:dyDescent="0.2">
      <c r="A96" s="1" t="s">
        <v>197</v>
      </c>
      <c r="B96" s="1" t="s">
        <v>198</v>
      </c>
      <c r="C96">
        <v>2018</v>
      </c>
      <c r="D96" s="8">
        <v>3</v>
      </c>
      <c r="E96" s="1">
        <v>2.48</v>
      </c>
      <c r="F96" s="6">
        <v>2786</v>
      </c>
      <c r="G96" s="6">
        <v>3.2000000000000001E-2</v>
      </c>
      <c r="H96" s="8">
        <v>12.420400000000001</v>
      </c>
      <c r="I96" s="8">
        <v>384</v>
      </c>
      <c r="J96" s="1">
        <v>45.13</v>
      </c>
      <c r="K96" s="16" t="s">
        <v>279</v>
      </c>
      <c r="M96" s="16" t="s">
        <v>279</v>
      </c>
      <c r="N96">
        <v>10</v>
      </c>
      <c r="O96">
        <v>2018</v>
      </c>
    </row>
    <row r="97" spans="1:15" x14ac:dyDescent="0.2">
      <c r="A97" s="1" t="s">
        <v>199</v>
      </c>
      <c r="B97" s="1" t="s">
        <v>200</v>
      </c>
      <c r="C97">
        <v>2018</v>
      </c>
      <c r="D97" s="8">
        <v>3</v>
      </c>
      <c r="E97" s="1">
        <v>1.73</v>
      </c>
      <c r="F97" s="6">
        <v>2249</v>
      </c>
      <c r="G97" s="6">
        <v>2.8000000000000001E-2</v>
      </c>
      <c r="H97" s="8">
        <v>8.8612000000000002</v>
      </c>
      <c r="I97" s="8">
        <v>226</v>
      </c>
      <c r="J97" s="1">
        <v>53.88</v>
      </c>
      <c r="K97" s="16" t="s">
        <v>287</v>
      </c>
      <c r="M97" s="16" t="s">
        <v>287</v>
      </c>
      <c r="N97">
        <v>19</v>
      </c>
      <c r="O97">
        <v>2018</v>
      </c>
    </row>
    <row r="98" spans="1:15" x14ac:dyDescent="0.2">
      <c r="A98" s="1" t="s">
        <v>201</v>
      </c>
      <c r="B98" s="1" t="s">
        <v>202</v>
      </c>
      <c r="C98">
        <v>2020</v>
      </c>
      <c r="D98" s="8">
        <v>2</v>
      </c>
      <c r="E98" s="1">
        <v>2.02</v>
      </c>
      <c r="F98" s="6">
        <v>7529</v>
      </c>
      <c r="G98" s="6">
        <v>0.151</v>
      </c>
      <c r="H98" s="8">
        <v>127.8612</v>
      </c>
      <c r="I98" s="8">
        <v>8574</v>
      </c>
      <c r="J98" s="1">
        <v>90.99</v>
      </c>
      <c r="K98" s="16" t="s">
        <v>279</v>
      </c>
      <c r="M98" s="16" t="s">
        <v>279</v>
      </c>
      <c r="N98">
        <v>20</v>
      </c>
      <c r="O98">
        <v>2020</v>
      </c>
    </row>
    <row r="99" spans="1:15" x14ac:dyDescent="0.2">
      <c r="A99" s="1" t="s">
        <v>203</v>
      </c>
      <c r="B99" s="1" t="s">
        <v>204</v>
      </c>
      <c r="C99">
        <v>2018</v>
      </c>
      <c r="D99" s="8">
        <v>2</v>
      </c>
      <c r="E99" s="1">
        <v>2.23</v>
      </c>
      <c r="F99" s="6">
        <v>2157</v>
      </c>
      <c r="G99" s="6">
        <v>5.1999999999999998E-2</v>
      </c>
      <c r="H99" s="8">
        <v>2.7816000000000001</v>
      </c>
      <c r="I99" s="8">
        <v>135</v>
      </c>
      <c r="J99" s="1">
        <v>57.5</v>
      </c>
      <c r="K99" s="16" t="s">
        <v>284</v>
      </c>
      <c r="M99" s="16" t="s">
        <v>284</v>
      </c>
      <c r="N99">
        <v>8</v>
      </c>
      <c r="O99">
        <v>2018</v>
      </c>
    </row>
    <row r="100" spans="1:15" x14ac:dyDescent="0.2">
      <c r="A100" s="1" t="s">
        <v>205</v>
      </c>
      <c r="B100" s="1" t="s">
        <v>206</v>
      </c>
      <c r="C100">
        <v>2017</v>
      </c>
      <c r="D100" s="8">
        <v>2</v>
      </c>
      <c r="E100" s="1">
        <v>4.74</v>
      </c>
      <c r="F100" s="6">
        <v>3230</v>
      </c>
      <c r="G100" s="6">
        <v>9.4E-2</v>
      </c>
      <c r="H100" s="8">
        <v>9.9056999999999995</v>
      </c>
      <c r="I100" s="8">
        <v>261</v>
      </c>
      <c r="J100" s="1">
        <v>49.87</v>
      </c>
      <c r="K100" s="16" t="s">
        <v>280</v>
      </c>
      <c r="M100" s="16" t="s">
        <v>280</v>
      </c>
      <c r="N100">
        <v>21</v>
      </c>
      <c r="O100">
        <v>2017</v>
      </c>
    </row>
    <row r="101" spans="1:15" x14ac:dyDescent="0.2">
      <c r="A101" s="1" t="s">
        <v>207</v>
      </c>
      <c r="B101" s="1" t="s">
        <v>208</v>
      </c>
      <c r="C101">
        <v>2020</v>
      </c>
      <c r="D101" s="8">
        <v>2</v>
      </c>
      <c r="E101" s="1">
        <v>3.01</v>
      </c>
      <c r="F101" s="6">
        <v>2625</v>
      </c>
      <c r="G101" s="6">
        <v>0.106</v>
      </c>
      <c r="H101" s="8">
        <v>8.782</v>
      </c>
      <c r="I101" s="8">
        <v>143</v>
      </c>
      <c r="J101" s="1">
        <v>47.34</v>
      </c>
      <c r="K101" s="16" t="s">
        <v>278</v>
      </c>
      <c r="M101" s="16" t="s">
        <v>278</v>
      </c>
      <c r="N101">
        <v>7</v>
      </c>
      <c r="O101">
        <v>2020</v>
      </c>
    </row>
    <row r="102" spans="1:15" x14ac:dyDescent="0.2">
      <c r="A102" s="1" t="s">
        <v>209</v>
      </c>
      <c r="B102" s="1" t="s">
        <v>210</v>
      </c>
      <c r="C102">
        <v>2018</v>
      </c>
      <c r="D102" s="8">
        <v>2</v>
      </c>
      <c r="E102" s="1">
        <v>5.12</v>
      </c>
      <c r="F102" s="6">
        <v>2752</v>
      </c>
      <c r="G102" s="6">
        <v>8.6999999999999994E-2</v>
      </c>
      <c r="H102" s="8">
        <v>14.5542</v>
      </c>
      <c r="I102" s="8">
        <v>579</v>
      </c>
      <c r="J102" s="1">
        <v>43.51</v>
      </c>
      <c r="K102" s="16" t="s">
        <v>278</v>
      </c>
      <c r="M102" s="16" t="s">
        <v>278</v>
      </c>
      <c r="N102">
        <v>1</v>
      </c>
      <c r="O102">
        <v>2018</v>
      </c>
    </row>
    <row r="103" spans="1:15" x14ac:dyDescent="0.2">
      <c r="A103" s="1" t="s">
        <v>211</v>
      </c>
      <c r="B103" s="1" t="s">
        <v>212</v>
      </c>
      <c r="C103">
        <v>2018</v>
      </c>
      <c r="D103" s="8">
        <v>1</v>
      </c>
      <c r="E103" s="1">
        <v>1.87</v>
      </c>
      <c r="F103" s="6">
        <v>1821</v>
      </c>
      <c r="G103" s="6">
        <v>4.5999999999999999E-2</v>
      </c>
      <c r="H103" s="8">
        <v>7.101</v>
      </c>
      <c r="I103" s="8">
        <v>140</v>
      </c>
      <c r="J103" s="1">
        <v>74.23</v>
      </c>
      <c r="K103" s="16" t="s">
        <v>278</v>
      </c>
      <c r="M103" s="16" t="s">
        <v>278</v>
      </c>
      <c r="N103">
        <v>20</v>
      </c>
      <c r="O103">
        <v>2018</v>
      </c>
    </row>
    <row r="104" spans="1:15" x14ac:dyDescent="0.2">
      <c r="A104" s="1" t="s">
        <v>213</v>
      </c>
      <c r="B104" s="1" t="s">
        <v>214</v>
      </c>
      <c r="C104">
        <v>2018</v>
      </c>
      <c r="D104" s="8">
        <v>1</v>
      </c>
      <c r="E104" s="1">
        <v>2.9</v>
      </c>
      <c r="F104" s="6">
        <v>4546</v>
      </c>
      <c r="G104" s="6">
        <v>0.13400000000000001</v>
      </c>
      <c r="H104" s="8">
        <v>66.096199999999996</v>
      </c>
      <c r="I104" s="8">
        <v>1483</v>
      </c>
      <c r="J104" s="1">
        <v>49.98</v>
      </c>
      <c r="K104" s="16" t="s">
        <v>277</v>
      </c>
      <c r="M104" s="16" t="s">
        <v>277</v>
      </c>
      <c r="N104">
        <v>19</v>
      </c>
      <c r="O104">
        <v>2018</v>
      </c>
    </row>
    <row r="105" spans="1:15" x14ac:dyDescent="0.2">
      <c r="A105" s="1" t="s">
        <v>215</v>
      </c>
      <c r="B105" s="1" t="s">
        <v>216</v>
      </c>
      <c r="C105">
        <v>2018</v>
      </c>
      <c r="D105" s="8">
        <v>1</v>
      </c>
      <c r="E105" s="1">
        <v>1.31</v>
      </c>
      <c r="F105" s="6">
        <v>5857</v>
      </c>
      <c r="G105" s="6">
        <v>0.255</v>
      </c>
      <c r="H105" s="8">
        <v>17.108799999999999</v>
      </c>
      <c r="I105" s="8">
        <v>682</v>
      </c>
      <c r="J105" s="1">
        <v>39.1</v>
      </c>
      <c r="K105" s="16" t="s">
        <v>286</v>
      </c>
      <c r="M105" s="16" t="s">
        <v>286</v>
      </c>
      <c r="N105">
        <v>20</v>
      </c>
      <c r="O105">
        <v>2018</v>
      </c>
    </row>
    <row r="106" spans="1:15" x14ac:dyDescent="0.2">
      <c r="A106" s="1" t="s">
        <v>217</v>
      </c>
      <c r="B106" s="1" t="s">
        <v>218</v>
      </c>
      <c r="C106">
        <v>2018</v>
      </c>
      <c r="D106" s="8">
        <v>1</v>
      </c>
      <c r="E106" s="1">
        <v>5.43</v>
      </c>
      <c r="F106" s="6">
        <v>5454</v>
      </c>
      <c r="G106" s="6">
        <v>0.61399999999999999</v>
      </c>
      <c r="H106" s="8">
        <v>67.614599999999996</v>
      </c>
      <c r="I106" s="8">
        <v>2645</v>
      </c>
      <c r="J106" s="1">
        <v>47.93</v>
      </c>
      <c r="K106" s="16" t="s">
        <v>287</v>
      </c>
      <c r="M106" s="16" t="s">
        <v>287</v>
      </c>
      <c r="N106">
        <v>9</v>
      </c>
      <c r="O106">
        <v>2018</v>
      </c>
    </row>
    <row r="107" spans="1:15" x14ac:dyDescent="0.2">
      <c r="A107" s="1" t="s">
        <v>219</v>
      </c>
      <c r="B107" s="1" t="s">
        <v>220</v>
      </c>
      <c r="C107">
        <v>2018</v>
      </c>
      <c r="D107" s="8">
        <v>1</v>
      </c>
      <c r="E107" s="1">
        <v>1.1200000000000001</v>
      </c>
      <c r="F107" s="6">
        <v>2228</v>
      </c>
      <c r="G107" s="6">
        <v>9.5000000000000001E-2</v>
      </c>
      <c r="H107" s="8">
        <v>8.5431000000000008</v>
      </c>
      <c r="I107" s="8">
        <v>307</v>
      </c>
      <c r="J107" s="1">
        <v>45.33</v>
      </c>
      <c r="K107" s="16" t="s">
        <v>276</v>
      </c>
      <c r="M107" s="16" t="s">
        <v>276</v>
      </c>
      <c r="N107">
        <v>15</v>
      </c>
      <c r="O107">
        <v>2018</v>
      </c>
    </row>
    <row r="108" spans="1:15" x14ac:dyDescent="0.2">
      <c r="A108" s="1" t="s">
        <v>221</v>
      </c>
      <c r="B108" s="1" t="s">
        <v>222</v>
      </c>
      <c r="C108">
        <v>2017</v>
      </c>
      <c r="D108" s="8">
        <v>1</v>
      </c>
      <c r="E108" s="1">
        <v>4.57</v>
      </c>
      <c r="F108" s="6">
        <v>1421</v>
      </c>
      <c r="G108" s="6">
        <v>0.11799999999999999</v>
      </c>
      <c r="H108" s="8">
        <v>7.1757999999999997</v>
      </c>
      <c r="I108" s="8">
        <v>208</v>
      </c>
      <c r="J108" s="1">
        <v>59.14</v>
      </c>
      <c r="K108" s="16" t="s">
        <v>282</v>
      </c>
      <c r="M108" s="16" t="s">
        <v>282</v>
      </c>
      <c r="N108">
        <v>6</v>
      </c>
      <c r="O108">
        <v>2017</v>
      </c>
    </row>
    <row r="109" spans="1:15" x14ac:dyDescent="0.2">
      <c r="A109" s="1" t="s">
        <v>223</v>
      </c>
      <c r="B109" s="1" t="s">
        <v>224</v>
      </c>
      <c r="C109">
        <v>2018</v>
      </c>
      <c r="D109" s="8">
        <v>1</v>
      </c>
      <c r="E109" s="1">
        <v>2.14</v>
      </c>
      <c r="F109" s="6">
        <v>1920</v>
      </c>
      <c r="G109" s="6">
        <v>1.6E-2</v>
      </c>
      <c r="H109" s="8">
        <v>5.0237999999999996</v>
      </c>
      <c r="I109" s="8">
        <v>168</v>
      </c>
      <c r="J109" s="1">
        <v>50.54</v>
      </c>
      <c r="K109" s="16" t="s">
        <v>284</v>
      </c>
      <c r="M109" s="16" t="s">
        <v>284</v>
      </c>
      <c r="N109">
        <v>17</v>
      </c>
      <c r="O109">
        <v>2018</v>
      </c>
    </row>
    <row r="110" spans="1:15" x14ac:dyDescent="0.2">
      <c r="A110" s="1" t="s">
        <v>225</v>
      </c>
      <c r="B110" s="1" t="s">
        <v>226</v>
      </c>
      <c r="C110">
        <v>2020</v>
      </c>
      <c r="D110" s="8">
        <v>1</v>
      </c>
      <c r="E110" s="1">
        <v>1.28</v>
      </c>
      <c r="F110" s="6">
        <v>3364</v>
      </c>
      <c r="G110" s="6">
        <v>2.7E-2</v>
      </c>
      <c r="H110" s="8">
        <v>4.4310999999999998</v>
      </c>
      <c r="I110" s="8">
        <v>86</v>
      </c>
      <c r="J110" s="1">
        <v>22.79</v>
      </c>
      <c r="K110" s="16" t="s">
        <v>287</v>
      </c>
      <c r="M110" s="16" t="s">
        <v>287</v>
      </c>
      <c r="N110">
        <v>22</v>
      </c>
      <c r="O110">
        <v>2020</v>
      </c>
    </row>
    <row r="111" spans="1:15" x14ac:dyDescent="0.2">
      <c r="A111" s="1" t="s">
        <v>227</v>
      </c>
      <c r="B111" s="1" t="s">
        <v>228</v>
      </c>
      <c r="C111">
        <v>2018</v>
      </c>
      <c r="D111" s="8">
        <v>1</v>
      </c>
      <c r="E111" s="1">
        <v>1.51</v>
      </c>
      <c r="F111" s="6">
        <v>2051</v>
      </c>
      <c r="G111" s="6">
        <v>1.6E-2</v>
      </c>
      <c r="H111" s="8">
        <v>6.1722000000000001</v>
      </c>
      <c r="I111" s="8">
        <v>202</v>
      </c>
      <c r="J111" s="1">
        <v>57</v>
      </c>
      <c r="K111" s="16" t="s">
        <v>284</v>
      </c>
      <c r="M111" s="16" t="s">
        <v>284</v>
      </c>
      <c r="N111">
        <v>19</v>
      </c>
      <c r="O111">
        <v>2018</v>
      </c>
    </row>
    <row r="112" spans="1:15" x14ac:dyDescent="0.2">
      <c r="A112" s="1" t="s">
        <v>229</v>
      </c>
      <c r="B112" s="1" t="s">
        <v>230</v>
      </c>
      <c r="C112">
        <v>2018</v>
      </c>
      <c r="D112" s="8">
        <v>0</v>
      </c>
      <c r="E112" s="1">
        <v>1.78</v>
      </c>
      <c r="F112" s="6">
        <v>1910</v>
      </c>
      <c r="G112" s="6">
        <v>5.7000000000000002E-2</v>
      </c>
      <c r="H112" s="8">
        <v>2.3412000000000002</v>
      </c>
      <c r="I112" s="8">
        <v>86</v>
      </c>
      <c r="J112" s="1">
        <v>57.99</v>
      </c>
      <c r="K112" s="16" t="s">
        <v>284</v>
      </c>
      <c r="M112" s="16" t="s">
        <v>284</v>
      </c>
      <c r="N112">
        <v>4</v>
      </c>
      <c r="O112">
        <v>2018</v>
      </c>
    </row>
    <row r="113" spans="1:15" x14ac:dyDescent="0.2">
      <c r="A113" s="1" t="s">
        <v>231</v>
      </c>
      <c r="B113" s="1" t="s">
        <v>232</v>
      </c>
      <c r="C113">
        <v>2020</v>
      </c>
      <c r="D113" s="8">
        <v>0</v>
      </c>
      <c r="E113" s="1">
        <v>1.66</v>
      </c>
      <c r="F113" s="6">
        <v>2946</v>
      </c>
      <c r="G113" s="6">
        <v>0.08</v>
      </c>
      <c r="H113" s="8">
        <v>1.9558</v>
      </c>
      <c r="I113" s="8">
        <v>80</v>
      </c>
      <c r="J113" s="1">
        <v>49.72</v>
      </c>
      <c r="K113" s="16" t="s">
        <v>276</v>
      </c>
      <c r="M113" s="16" t="s">
        <v>276</v>
      </c>
      <c r="N113">
        <v>26</v>
      </c>
      <c r="O113">
        <v>2020</v>
      </c>
    </row>
    <row r="114" spans="1:15" x14ac:dyDescent="0.2">
      <c r="A114" s="1" t="s">
        <v>233</v>
      </c>
      <c r="B114" s="1" t="s">
        <v>234</v>
      </c>
      <c r="C114">
        <v>2018</v>
      </c>
      <c r="D114" s="8">
        <v>0</v>
      </c>
      <c r="E114" s="1">
        <v>2.35</v>
      </c>
      <c r="F114" s="6">
        <v>2128</v>
      </c>
      <c r="G114" s="6">
        <v>1.2999999999999999E-2</v>
      </c>
      <c r="H114" s="8">
        <v>7.8567999999999998</v>
      </c>
      <c r="I114" s="8">
        <v>191</v>
      </c>
      <c r="J114" s="1">
        <v>53.85</v>
      </c>
      <c r="K114" s="16" t="s">
        <v>279</v>
      </c>
      <c r="M114" s="16" t="s">
        <v>279</v>
      </c>
      <c r="N114">
        <v>3</v>
      </c>
      <c r="O114">
        <v>2018</v>
      </c>
    </row>
    <row r="115" spans="1:15" x14ac:dyDescent="0.2">
      <c r="A115" s="1" t="s">
        <v>235</v>
      </c>
      <c r="B115" s="1" t="s">
        <v>236</v>
      </c>
      <c r="C115">
        <v>2019</v>
      </c>
      <c r="D115" s="8">
        <v>0</v>
      </c>
      <c r="E115" s="1">
        <v>1.44</v>
      </c>
      <c r="F115" s="6">
        <v>3392</v>
      </c>
      <c r="G115" s="6">
        <v>4.2999999999999997E-2</v>
      </c>
      <c r="H115" s="8">
        <v>3.6145999999999998</v>
      </c>
      <c r="I115" s="8">
        <v>84</v>
      </c>
      <c r="J115" s="1">
        <v>15</v>
      </c>
      <c r="K115" s="16" t="s">
        <v>285</v>
      </c>
      <c r="M115" s="16" t="s">
        <v>285</v>
      </c>
      <c r="N115">
        <v>26</v>
      </c>
      <c r="O115">
        <v>2019</v>
      </c>
    </row>
    <row r="116" spans="1:15" x14ac:dyDescent="0.2">
      <c r="A116" s="1" t="s">
        <v>237</v>
      </c>
      <c r="B116" s="1" t="s">
        <v>238</v>
      </c>
      <c r="C116">
        <v>2019</v>
      </c>
      <c r="D116" s="8">
        <v>0</v>
      </c>
      <c r="E116" s="1">
        <v>1.65</v>
      </c>
      <c r="F116" s="6">
        <v>3208</v>
      </c>
      <c r="G116" s="6">
        <v>8.0000000000000002E-3</v>
      </c>
      <c r="H116" s="8">
        <v>2.9018000000000002</v>
      </c>
      <c r="I116" s="8">
        <v>81</v>
      </c>
      <c r="J116" s="1">
        <v>7.76</v>
      </c>
      <c r="K116" s="16" t="s">
        <v>287</v>
      </c>
      <c r="M116" s="16" t="s">
        <v>287</v>
      </c>
      <c r="N116">
        <v>10</v>
      </c>
      <c r="O116">
        <v>2019</v>
      </c>
    </row>
    <row r="117" spans="1:15" x14ac:dyDescent="0.2">
      <c r="A117" s="1" t="s">
        <v>239</v>
      </c>
      <c r="B117" s="1" t="s">
        <v>240</v>
      </c>
      <c r="C117">
        <v>2017</v>
      </c>
      <c r="D117" s="8">
        <v>0</v>
      </c>
      <c r="E117" s="1">
        <v>3.33</v>
      </c>
      <c r="F117" s="6">
        <v>1412</v>
      </c>
      <c r="G117" s="6">
        <v>2.9000000000000001E-2</v>
      </c>
      <c r="H117" s="8">
        <v>10.4665</v>
      </c>
      <c r="I117" s="8">
        <v>251</v>
      </c>
      <c r="J117" s="1">
        <v>60.78</v>
      </c>
      <c r="K117" s="16" t="s">
        <v>282</v>
      </c>
      <c r="M117" s="16" t="s">
        <v>282</v>
      </c>
      <c r="N117">
        <v>6</v>
      </c>
      <c r="O117">
        <v>2017</v>
      </c>
    </row>
    <row r="118" spans="1:15" x14ac:dyDescent="0.2">
      <c r="A118" s="1" t="s">
        <v>241</v>
      </c>
      <c r="B118" s="1" t="s">
        <v>242</v>
      </c>
      <c r="C118">
        <v>2018</v>
      </c>
      <c r="D118" s="8">
        <v>0</v>
      </c>
      <c r="E118" s="1">
        <v>4.32</v>
      </c>
      <c r="F118" s="6">
        <v>2707</v>
      </c>
      <c r="G118" s="6">
        <v>0.19400000000000001</v>
      </c>
      <c r="H118" s="8">
        <v>7.7636000000000003</v>
      </c>
      <c r="I118" s="8">
        <v>278</v>
      </c>
      <c r="J118" s="1">
        <v>38.67</v>
      </c>
      <c r="K118" s="16" t="s">
        <v>276</v>
      </c>
      <c r="M118" s="16" t="s">
        <v>276</v>
      </c>
      <c r="N118">
        <v>7</v>
      </c>
      <c r="O118">
        <v>2018</v>
      </c>
    </row>
    <row r="119" spans="1:15" x14ac:dyDescent="0.2">
      <c r="A119" s="1" t="s">
        <v>243</v>
      </c>
      <c r="B119" s="1" t="s">
        <v>244</v>
      </c>
      <c r="C119">
        <v>2019</v>
      </c>
      <c r="D119" s="8">
        <v>0</v>
      </c>
      <c r="E119" s="1">
        <v>1.1599999999999999</v>
      </c>
      <c r="F119" s="6">
        <v>4144</v>
      </c>
      <c r="G119" s="6">
        <v>0.02</v>
      </c>
      <c r="H119" s="8">
        <v>5.3453999999999997</v>
      </c>
      <c r="I119" s="8">
        <v>90</v>
      </c>
      <c r="J119" s="1">
        <v>8.85</v>
      </c>
      <c r="K119" s="16" t="s">
        <v>283</v>
      </c>
      <c r="M119" s="16" t="s">
        <v>283</v>
      </c>
      <c r="N119">
        <v>2</v>
      </c>
      <c r="O119">
        <v>2019</v>
      </c>
    </row>
    <row r="120" spans="1:15" x14ac:dyDescent="0.2">
      <c r="A120" s="1" t="s">
        <v>245</v>
      </c>
      <c r="B120" s="1" t="s">
        <v>246</v>
      </c>
      <c r="C120">
        <v>2018</v>
      </c>
      <c r="D120" s="8">
        <v>0</v>
      </c>
      <c r="E120" s="1">
        <v>1.88</v>
      </c>
      <c r="F120" s="6">
        <v>2240</v>
      </c>
      <c r="G120" s="6">
        <v>1E-3</v>
      </c>
      <c r="H120" s="8">
        <v>0.68789999999999996</v>
      </c>
      <c r="I120" s="8">
        <v>94</v>
      </c>
      <c r="J120" s="1">
        <v>31.74</v>
      </c>
      <c r="K120" s="16" t="s">
        <v>284</v>
      </c>
      <c r="M120" s="16" t="s">
        <v>284</v>
      </c>
      <c r="N120">
        <v>4</v>
      </c>
      <c r="O120">
        <v>2018</v>
      </c>
    </row>
    <row r="121" spans="1:15" x14ac:dyDescent="0.2">
      <c r="A121" s="1" t="s">
        <v>247</v>
      </c>
      <c r="B121" s="1" t="s">
        <v>248</v>
      </c>
      <c r="C121">
        <v>2018</v>
      </c>
      <c r="D121" s="8">
        <v>0</v>
      </c>
      <c r="E121" s="1">
        <v>2.69</v>
      </c>
      <c r="F121" s="6">
        <v>5245</v>
      </c>
      <c r="G121" s="6">
        <v>3.5000000000000003E-2</v>
      </c>
      <c r="H121" s="8">
        <v>8.8482000000000003</v>
      </c>
      <c r="I121" s="8">
        <v>289</v>
      </c>
      <c r="J121" s="1">
        <v>48.18</v>
      </c>
      <c r="K121" s="16" t="s">
        <v>287</v>
      </c>
      <c r="M121" s="16" t="s">
        <v>287</v>
      </c>
      <c r="N121">
        <v>24</v>
      </c>
      <c r="O121">
        <v>2018</v>
      </c>
    </row>
    <row r="122" spans="1:15" x14ac:dyDescent="0.2">
      <c r="A122" s="1" t="s">
        <v>249</v>
      </c>
      <c r="B122" s="1" t="s">
        <v>250</v>
      </c>
      <c r="C122">
        <v>2018</v>
      </c>
      <c r="D122" s="8">
        <v>0</v>
      </c>
      <c r="E122" s="1">
        <v>1.1200000000000001</v>
      </c>
      <c r="F122" s="6">
        <v>2509</v>
      </c>
      <c r="G122" s="6">
        <v>6.0000000000000001E-3</v>
      </c>
      <c r="H122" s="8">
        <v>4.3193000000000001</v>
      </c>
      <c r="I122" s="8">
        <v>98</v>
      </c>
      <c r="J122" s="1">
        <v>55.28</v>
      </c>
      <c r="K122" s="16" t="s">
        <v>287</v>
      </c>
      <c r="M122" s="16" t="s">
        <v>287</v>
      </c>
      <c r="N122">
        <v>27</v>
      </c>
      <c r="O122">
        <v>2018</v>
      </c>
    </row>
    <row r="123" spans="1:15" x14ac:dyDescent="0.2">
      <c r="A123" s="1" t="s">
        <v>251</v>
      </c>
      <c r="B123" s="1" t="s">
        <v>252</v>
      </c>
      <c r="C123">
        <v>2017</v>
      </c>
      <c r="D123" s="8">
        <v>0</v>
      </c>
      <c r="E123" s="1">
        <v>1.64</v>
      </c>
      <c r="F123" s="6">
        <v>2072</v>
      </c>
      <c r="G123" s="6">
        <v>2.1999999999999999E-2</v>
      </c>
      <c r="H123" s="8">
        <v>2.8932000000000002</v>
      </c>
      <c r="I123" s="8">
        <v>102</v>
      </c>
      <c r="J123" s="1">
        <v>64.22</v>
      </c>
      <c r="K123" s="16" t="s">
        <v>280</v>
      </c>
      <c r="M123" s="16" t="s">
        <v>280</v>
      </c>
      <c r="N123">
        <v>27</v>
      </c>
      <c r="O123">
        <v>2017</v>
      </c>
    </row>
    <row r="124" spans="1:15" x14ac:dyDescent="0.2">
      <c r="A124" s="1" t="s">
        <v>253</v>
      </c>
      <c r="B124" s="1" t="s">
        <v>254</v>
      </c>
      <c r="C124">
        <v>2018</v>
      </c>
      <c r="D124" s="8">
        <v>0</v>
      </c>
      <c r="E124" s="1">
        <v>1.73</v>
      </c>
      <c r="F124" s="6">
        <v>3594</v>
      </c>
      <c r="G124" s="6">
        <v>4.1000000000000002E-2</v>
      </c>
      <c r="H124" s="8">
        <v>5.9298999999999999</v>
      </c>
      <c r="I124" s="8">
        <v>130</v>
      </c>
      <c r="J124" s="1">
        <v>47.32</v>
      </c>
      <c r="K124" s="16" t="s">
        <v>286</v>
      </c>
      <c r="M124" s="16" t="s">
        <v>286</v>
      </c>
      <c r="N124">
        <v>23</v>
      </c>
      <c r="O124">
        <v>2018</v>
      </c>
    </row>
    <row r="125" spans="1:15" x14ac:dyDescent="0.2">
      <c r="A125" s="1" t="s">
        <v>255</v>
      </c>
      <c r="B125" s="1" t="s">
        <v>256</v>
      </c>
      <c r="C125">
        <v>2018</v>
      </c>
      <c r="D125" s="8">
        <v>0</v>
      </c>
      <c r="E125" s="1">
        <v>1.17</v>
      </c>
      <c r="F125" s="6">
        <v>1788</v>
      </c>
      <c r="G125" s="6">
        <v>1.7000000000000001E-2</v>
      </c>
      <c r="H125" s="8">
        <v>2.2088000000000001</v>
      </c>
      <c r="I125" s="8">
        <v>79</v>
      </c>
      <c r="J125" s="1">
        <v>65.790000000000006</v>
      </c>
      <c r="K125" s="16" t="s">
        <v>284</v>
      </c>
      <c r="M125" s="16" t="s">
        <v>284</v>
      </c>
      <c r="N125">
        <v>11</v>
      </c>
      <c r="O125">
        <v>2018</v>
      </c>
    </row>
    <row r="126" spans="1:15" x14ac:dyDescent="0.2">
      <c r="A126" s="1" t="s">
        <v>257</v>
      </c>
      <c r="B126" s="1" t="s">
        <v>258</v>
      </c>
      <c r="C126">
        <v>2017</v>
      </c>
      <c r="D126" s="8">
        <v>0</v>
      </c>
      <c r="E126" s="1">
        <v>3.28</v>
      </c>
      <c r="F126" s="6">
        <v>2412</v>
      </c>
      <c r="G126" s="6">
        <v>0.32900000000000001</v>
      </c>
      <c r="H126" s="8">
        <v>9.1521000000000008</v>
      </c>
      <c r="I126" s="8">
        <v>258</v>
      </c>
      <c r="J126" s="1">
        <v>61.69</v>
      </c>
      <c r="K126" s="16" t="s">
        <v>282</v>
      </c>
      <c r="M126" s="16" t="s">
        <v>282</v>
      </c>
      <c r="N126">
        <v>6</v>
      </c>
      <c r="O126">
        <v>2017</v>
      </c>
    </row>
    <row r="127" spans="1:15" x14ac:dyDescent="0.2">
      <c r="A127" s="1" t="s">
        <v>259</v>
      </c>
      <c r="B127" s="1" t="s">
        <v>260</v>
      </c>
      <c r="C127">
        <v>2018</v>
      </c>
      <c r="D127" s="8">
        <v>-1</v>
      </c>
      <c r="E127" s="1">
        <v>2.3199999999999998</v>
      </c>
      <c r="F127" s="6">
        <v>5949</v>
      </c>
      <c r="G127" s="6">
        <v>0.10299999999999999</v>
      </c>
      <c r="H127" s="8">
        <v>12.764699999999999</v>
      </c>
      <c r="I127" s="8">
        <v>444</v>
      </c>
      <c r="J127" s="1">
        <v>39.65</v>
      </c>
      <c r="K127" s="16" t="s">
        <v>281</v>
      </c>
      <c r="M127" s="16" t="s">
        <v>281</v>
      </c>
      <c r="N127">
        <v>24</v>
      </c>
      <c r="O127">
        <v>2018</v>
      </c>
    </row>
  </sheetData>
  <hyperlinks>
    <hyperlink ref="B65" r:id="rId1" xr:uid="{00000000-0004-0000-0000-000000000000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Dashboard General</vt:lpstr>
      <vt:lpstr>Hoja3</vt:lpstr>
      <vt:lpstr>Datos de la 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Antunez Ramos</cp:lastModifiedBy>
  <dcterms:modified xsi:type="dcterms:W3CDTF">2021-03-31T09:27:15Z</dcterms:modified>
</cp:coreProperties>
</file>