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CURSO EXCEL FINANCIERO/1ª CLASE/"/>
    </mc:Choice>
  </mc:AlternateContent>
  <xr:revisionPtr revIDLastSave="678" documentId="8_{BD7FDA60-F4D5-43D8-BDF9-4A8977245ADC}" xr6:coauthVersionLast="46" xr6:coauthVersionMax="46" xr10:uidLastSave="{E477E24D-1274-4F7B-9740-598085A2AC66}"/>
  <bookViews>
    <workbookView xWindow="-110" yWindow="-110" windowWidth="19420" windowHeight="10420" tabRatio="746" firstSheet="1" activeTab="2" xr2:uid="{00000000-000D-0000-FFFF-FFFF00000000}"/>
  </bookViews>
  <sheets>
    <sheet name="Hoja1" sheetId="18" state="hidden" r:id="rId1"/>
    <sheet name="Facturas 20" sheetId="1" r:id="rId2"/>
    <sheet name="Dashboard" sheetId="10" r:id="rId3"/>
    <sheet name="Hoja4" sheetId="16" r:id="rId4"/>
    <sheet name="Hoja5" sheetId="17" r:id="rId5"/>
    <sheet name="Facturas 20 (2)" sheetId="15" state="hidden" r:id="rId6"/>
  </sheets>
  <definedNames>
    <definedName name="_xlnm._FilterDatabase" localSheetId="1" hidden="1">'Facturas 20'!$A$1:$G$287</definedName>
    <definedName name="_xlnm._FilterDatabase" localSheetId="5" hidden="1">'Facturas 20 (2)'!$A$1:$G$287</definedName>
    <definedName name="_xlchart.v2.0" hidden="1">Hoja5!$D$23:$D$27</definedName>
    <definedName name="_xlchart.v2.1" hidden="1">Hoja5!$E$22</definedName>
    <definedName name="_xlchart.v2.2" hidden="1">Hoja5!$E$23:$E$27</definedName>
    <definedName name="SegmentaciónDeDatos_Mes">#N/A</definedName>
  </definedNames>
  <calcPr calcId="191029"/>
  <pivotCaches>
    <pivotCache cacheId="12" r:id="rId7"/>
    <pivotCache cacheId="13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D24" i="17" l="1"/>
  <c r="E24" i="17"/>
  <c r="D25" i="17"/>
  <c r="E25" i="17"/>
  <c r="D26" i="17"/>
  <c r="E26" i="17"/>
  <c r="D27" i="17"/>
  <c r="E27" i="17"/>
  <c r="E23" i="17"/>
  <c r="D23" i="17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310" i="15"/>
  <c r="G309" i="15"/>
  <c r="G308" i="15"/>
  <c r="G307" i="15"/>
  <c r="G306" i="15"/>
  <c r="G305" i="15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</calcChain>
</file>

<file path=xl/sharedStrings.xml><?xml version="1.0" encoding="utf-8"?>
<sst xmlns="http://schemas.openxmlformats.org/spreadsheetml/2006/main" count="2551" uniqueCount="82">
  <si>
    <t>Fecha</t>
  </si>
  <si>
    <t>Cliente</t>
  </si>
  <si>
    <t>Estado</t>
  </si>
  <si>
    <t>Total base</t>
  </si>
  <si>
    <t>Total importe</t>
  </si>
  <si>
    <t>Cobrada</t>
  </si>
  <si>
    <t>Parcialmente cobrada</t>
  </si>
  <si>
    <t>Pendiente</t>
  </si>
  <si>
    <t>Mes</t>
  </si>
  <si>
    <t>Compras</t>
  </si>
  <si>
    <t>Suministros</t>
  </si>
  <si>
    <t>Importe</t>
  </si>
  <si>
    <t>Coste Personal</t>
  </si>
  <si>
    <t>Mantenimiento</t>
  </si>
  <si>
    <t>Serv Externalizados</t>
  </si>
  <si>
    <t>Otros Gastos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</si>
  <si>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</si>
  <si>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</si>
  <si>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</si>
  <si>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</si>
  <si>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</si>
  <si>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</si>
  <si>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</si>
  <si>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</si>
  <si>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</si>
  <si>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</si>
  <si>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</si>
  <si>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</si>
  <si>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</si>
  <si>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</si>
  <si>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</si>
  <si>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</si>
  <si>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</si>
  <si>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</si>
  <si>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</si>
  <si>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</si>
  <si>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</si>
  <si>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</si>
  <si>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</si>
  <si>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</si>
  <si>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</si>
  <si>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</si>
  <si>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</si>
  <si>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</si>
  <si>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</si>
  <si>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</si>
  <si>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</si>
  <si>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</si>
  <si>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</si>
  <si>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</si>
  <si>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</si>
  <si>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</si>
  <si>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</si>
  <si>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</si>
  <si>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</si>
  <si>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</si>
  <si>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</si>
  <si>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</si>
  <si>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</si>
  <si>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</si>
  <si>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</si>
  <si>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</si>
  <si>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</si>
  <si>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</si>
  <si>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</si>
  <si>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</si>
  <si>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</si>
  <si>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Total general</t>
  </si>
  <si>
    <t>Etiquetas de fila</t>
  </si>
  <si>
    <t>Suma de Total importe</t>
  </si>
  <si>
    <t>ene</t>
  </si>
  <si>
    <t>feb</t>
  </si>
  <si>
    <t>mar</t>
  </si>
  <si>
    <t>abr</t>
  </si>
  <si>
    <t>may</t>
  </si>
  <si>
    <t>Tipo</t>
  </si>
  <si>
    <t>Ingreso</t>
  </si>
  <si>
    <t>Gasto</t>
  </si>
  <si>
    <t>Pagado</t>
  </si>
  <si>
    <t>Cliente / Tipo</t>
  </si>
  <si>
    <t>Etiquetas de columna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</si>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</sst>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0" fillId="0" borderId="0" xfId="0" applyNumberFormat="1" applyBorder="1"/>
    <xf numFmtId="0" fontId="0" fillId="2" borderId="0" xfId="0" applyFill="1" applyBorder="1"/>
    <xf numFmtId="4" fontId="0" fillId="0" borderId="0" xfId="0" applyNumberFormat="1" applyBorder="1" applyAlignment="1">
      <alignment horizontal="center"/>
    </xf>
    <xf numFmtId="0" fontId="1" fillId="3" borderId="0" xfId="0" applyFont="1" applyFill="1" applyBorder="1"/>
    <xf numFmtId="164" fontId="0" fillId="0" borderId="0" xfId="2" applyNumberFormat="1" applyFont="1"/>
    <xf numFmtId="164" fontId="1" fillId="3" borderId="0" xfId="2" applyNumberFormat="1" applyFont="1" applyFill="1" applyBorder="1"/>
    <xf numFmtId="164" fontId="0" fillId="0" borderId="0" xfId="2" applyNumberFormat="1" applyFont="1" applyBorder="1"/>
    <xf numFmtId="164" fontId="0" fillId="0" borderId="0" xfId="2" applyNumberFormat="1" applyFont="1" applyBorder="1" applyAlignment="1">
      <alignment horizontal="center"/>
    </xf>
  </cellXfs>
  <cellStyles count="3">
    <cellStyle name="Moneda" xfId="2" builtinId="4"/>
    <cellStyle name="Normal" xfId="0" builtinId="0"/>
    <cellStyle name="Normal 8" xfId="1" xr:uid="{063C0BD0-0E05-4F0F-AAF0-2CE5A6F6113A}"/>
  </cellStyles>
  <dxfs count="18">
    <dxf>
      <fill>
        <patternFill patternType="solid">
          <fgColor indexed="64"/>
          <bgColor theme="9" tint="0.79998168889431442"/>
        </patternFill>
      </fill>
    </dxf>
    <dxf>
      <numFmt numFmtId="4" formatCode="#,##0.00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0" formatCode="General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F9000"/>
          <bgColor rgb="FFBF9000"/>
        </patternFill>
      </fill>
    </dxf>
  </dxfs>
  <tableStyles count="1" defaultTableStyle="TableStyleMedium2" defaultPivotStyle="PivotStyleLight16">
    <tableStyle name="Gastos personales-style 4" pivot="0" count="3" xr9:uid="{B58CDEB1-D0E9-414E-B911-FCB441AAA3DC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Sencillo.xlsx]Hoja4!TablaDinámica4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Ventas Vs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Hoja4!$B$3:$B$4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Hoja4!$A$5:$A$11</c:f>
              <c:strCache>
                <c:ptCount val="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Hoja4!$B$5:$B$11</c:f>
              <c:numCache>
                <c:formatCode>_-* #,##0\ "€"_-;\-* #,##0\ "€"_-;_-* "-"??\ "€"_-;_-@_-</c:formatCode>
                <c:ptCount val="6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3-46A8-A727-09CEB7CF0F22}"/>
            </c:ext>
          </c:extLst>
        </c:ser>
        <c:ser>
          <c:idx val="1"/>
          <c:order val="1"/>
          <c:tx>
            <c:strRef>
              <c:f>Hoja4!$C$3:$C$4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Hoja4!$A$5:$A$11</c:f>
              <c:strCache>
                <c:ptCount val="6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Hoja4!$C$5:$C$11</c:f>
              <c:numCache>
                <c:formatCode>_-* #,##0\ "€"_-;\-* #,##0\ "€"_-;_-* "-"??\ "€"_-;_-@_-</c:formatCode>
                <c:ptCount val="6"/>
                <c:pt idx="0">
                  <c:v>26144.079999999998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E3-46A8-A727-09CEB7CF0F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772622944"/>
        <c:axId val="1772610048"/>
      </c:barChart>
      <c:catAx>
        <c:axId val="17726229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10048"/>
        <c:crosses val="autoZero"/>
        <c:auto val="1"/>
        <c:lblAlgn val="ctr"/>
        <c:lblOffset val="100"/>
        <c:noMultiLvlLbl val="0"/>
      </c:catAx>
      <c:valAx>
        <c:axId val="1772610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Sencillo.xlsx]Hoja4!TablaDinámica5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Estado de cobros</a:t>
            </a:r>
          </a:p>
        </c:rich>
      </c:tx>
      <c:layout>
        <c:manualLayout>
          <c:xMode val="edge"/>
          <c:yMode val="edge"/>
          <c:x val="0.67762877578447034"/>
          <c:y val="0.13770195392242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6213437237871037"/>
          <c:y val="4.262837337640487E-2"/>
          <c:w val="0.50177539663212201"/>
          <c:h val="0.9360041052560738"/>
        </c:manualLayout>
      </c:layout>
      <c:pieChart>
        <c:varyColors val="1"/>
        <c:ser>
          <c:idx val="0"/>
          <c:order val="0"/>
          <c:tx>
            <c:strRef>
              <c:f>Hoja4!$J$4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EB-4C8C-A37C-8981B0C1B8B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EB-4C8C-A37C-8981B0C1B8BB}"/>
              </c:ext>
            </c:extLst>
          </c:dPt>
          <c:dPt>
            <c:idx val="2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EB-4C8C-A37C-8981B0C1B8B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Hoja4!$I$5:$I$8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Hoja4!$J$5:$J$8</c:f>
              <c:numCache>
                <c:formatCode>_-* #,##0\ "€"_-;\-* #,##0\ "€"_-;_-* "-"??\ "€"_-;_-@_-</c:formatCode>
                <c:ptCount val="3"/>
                <c:pt idx="0">
                  <c:v>19813.96</c:v>
                </c:pt>
                <c:pt idx="1">
                  <c:v>23465.100000000009</c:v>
                </c:pt>
                <c:pt idx="2">
                  <c:v>37582.68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EB-4C8C-A37C-8981B0C1B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402972824278"/>
          <c:y val="0.43076050678850336"/>
          <c:w val="0.21977505389145943"/>
          <c:h val="0.2083347914843977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Sencillo.xlsx]Hoja5!TablaDinámica6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Gastos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073923634809919"/>
          <c:y val="0.17171296296296296"/>
          <c:w val="0.83857368780276675"/>
          <c:h val="0.642762102653834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Hoja5!$B$3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Hoja5!$A$4:$A$10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Hoja5!$B$4:$B$10</c:f>
              <c:numCache>
                <c:formatCode>_-* #,##0\ "€"_-;\-* #,##0\ "€"_-;_-* "-"??\ "€"_-;_-@_-</c:formatCode>
                <c:ptCount val="6"/>
                <c:pt idx="0">
                  <c:v>9095</c:v>
                </c:pt>
                <c:pt idx="1">
                  <c:v>35845</c:v>
                </c:pt>
                <c:pt idx="2">
                  <c:v>609.9</c:v>
                </c:pt>
                <c:pt idx="3">
                  <c:v>5778</c:v>
                </c:pt>
                <c:pt idx="4">
                  <c:v>6420</c:v>
                </c:pt>
                <c:pt idx="5">
                  <c:v>770.40000000000009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A-4020-AA46-7C80725DEA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772649984"/>
        <c:axId val="1772652064"/>
      </c:barChart>
      <c:catAx>
        <c:axId val="1772649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52064"/>
        <c:crosses val="autoZero"/>
        <c:auto val="1"/>
        <c:lblAlgn val="ctr"/>
        <c:lblOffset val="100"/>
        <c:noMultiLvlLbl val="0"/>
      </c:catAx>
      <c:valAx>
        <c:axId val="17726520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Principales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Calibri" panose="020F0502020204030204"/>
              </a:rPr>
              <a:t> 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Clientes</a:t>
            </a:r>
          </a:p>
        </cx:rich>
      </cx:tx>
    </cx:title>
    <cx:plotArea>
      <cx:plotAreaRegion>
        <cx:series layoutId="funnel" uniqueId="{67717A85-7561-428C-8781-8AABC9EC6A2A}">
          <cx:tx>
            <cx:txData>
              <cx:f>_xlchart.v2.1</cx:f>
              <cx:v>Importe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  <cx:spPr>
    <a:effectLst>
      <a:glow rad="101600">
        <a:schemeClr val="accent6">
          <a:satMod val="175000"/>
          <a:alpha val="40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727364</xdr:colOff>
      <xdr:row>0</xdr:row>
      <xdr:rowOff>142875</xdr:rowOff>
    </xdr:from>
    <xdr:to>
      <xdr:col>20</xdr:col>
      <xdr:colOff>676275</xdr:colOff>
      <xdr:row>39</xdr:row>
      <xdr:rowOff>133351</xdr:rowOff>
    </xdr:to>
    <xdr:sp macro="" textlink="">
      <xdr:nvSpPr>
        <xdr:cNvPr id="2" name="Rectángulo: esquinas diagonales redondeadas 1">
          <a:extLst>
            <a:ext uri="{FF2B5EF4-FFF2-40B4-BE49-F238E27FC236}">
              <a16:creationId xmlns:a16="http://schemas.microsoft.com/office/drawing/2014/main" id="{3C302DEA-22D3-4673-9DC5-1D35EE67E406}"/>
            </a:ext>
          </a:extLst>
        </xdr:cNvPr>
        <xdr:cNvSpPr/>
      </xdr:nvSpPr>
      <xdr:spPr>
        <a:xfrm>
          <a:off x="727364" y="142875"/>
          <a:ext cx="15188911" cy="7419976"/>
        </a:xfrm>
        <a:prstGeom prst="round2DiagRect">
          <a:avLst>
            <a:gd name="adj1" fmla="val 6239"/>
            <a:gd name="adj2" fmla="val 0"/>
          </a:avLst>
        </a:prstGeom>
        <a:gradFill flip="none" rotWithShape="1">
          <a:gsLst>
            <a:gs pos="0">
              <a:schemeClr val="dk1">
                <a:lumMod val="67000"/>
              </a:schemeClr>
            </a:gs>
            <a:gs pos="48000">
              <a:schemeClr val="dk1">
                <a:lumMod val="97000"/>
                <a:lumOff val="3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171450</xdr:colOff>
      <xdr:row>6</xdr:row>
      <xdr:rowOff>190499</xdr:rowOff>
    </xdr:from>
    <xdr:to>
      <xdr:col>13</xdr:col>
      <xdr:colOff>76200</xdr:colOff>
      <xdr:row>22</xdr:row>
      <xdr:rowOff>142874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38FF8D-36E0-47A8-8AE1-B0A1B4664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304800</xdr:colOff>
      <xdr:row>6</xdr:row>
      <xdr:rowOff>142875</xdr:rowOff>
    </xdr:from>
    <xdr:to>
      <xdr:col>20</xdr:col>
      <xdr:colOff>514350</xdr:colOff>
      <xdr:row>22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48F2C9-0D7B-4B63-A45B-3DF02383D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209550</xdr:colOff>
      <xdr:row>24</xdr:row>
      <xdr:rowOff>19049</xdr:rowOff>
    </xdr:from>
    <xdr:to>
      <xdr:col>13</xdr:col>
      <xdr:colOff>76200</xdr:colOff>
      <xdr:row>38</xdr:row>
      <xdr:rowOff>95249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9CA19-58CD-492C-A468-B5BE8586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314325</xdr:colOff>
      <xdr:row>23</xdr:row>
      <xdr:rowOff>171449</xdr:rowOff>
    </xdr:from>
    <xdr:to>
      <xdr:col>20</xdr:col>
      <xdr:colOff>504824</xdr:colOff>
      <xdr:row>38</xdr:row>
      <xdr:rowOff>57149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AE9AC50C-D8C0-4B20-9CEE-4502685C3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20325" y="4406899"/>
              <a:ext cx="5524499" cy="264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219075</xdr:colOff>
      <xdr:row>1</xdr:row>
      <xdr:rowOff>76199</xdr:rowOff>
    </xdr:from>
    <xdr:to>
      <xdr:col>20</xdr:col>
      <xdr:colOff>561976</xdr:colOff>
      <xdr:row>5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83AC671C-6100-4956-A2AB-FC8C296FF9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15075" y="266699"/>
              <a:ext cx="9486901" cy="781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285750</xdr:colOff>
      <xdr:row>1</xdr:row>
      <xdr:rowOff>47625</xdr:rowOff>
    </xdr:from>
    <xdr:to>
      <xdr:col>5</xdr:col>
      <xdr:colOff>361950</xdr:colOff>
      <xdr:row>5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345AD9-A5AD-48C2-A254-A1F70EEA358F}"/>
            </a:ext>
          </a:extLst>
        </xdr:cNvPr>
        <xdr:cNvSpPr txBox="1"/>
      </xdr:nvSpPr>
      <xdr:spPr>
        <a:xfrm>
          <a:off x="1047750" y="238125"/>
          <a:ext cx="31242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Dashboard</a:t>
          </a:r>
          <a:r>
            <a:rPr lang="es-ES" sz="4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 Económico</a:t>
          </a:r>
          <a:endParaRPr lang="es-ES" sz="4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5</xdr:col>
      <xdr:colOff>485775</xdr:colOff>
      <xdr:row>1</xdr:row>
      <xdr:rowOff>38100</xdr:rowOff>
    </xdr:from>
    <xdr:to>
      <xdr:col>8</xdr:col>
      <xdr:colOff>66675</xdr:colOff>
      <xdr:row>5</xdr:row>
      <xdr:rowOff>161925</xdr:rowOff>
    </xdr:to>
    <xdr:sp macro="" textlink="Hoja4!A24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758BF9E7-8B57-40E3-BB4A-D0AED4DD0BDE}"/>
            </a:ext>
          </a:extLst>
        </xdr:cNvPr>
        <xdr:cNvSpPr/>
      </xdr:nvSpPr>
      <xdr:spPr>
        <a:xfrm>
          <a:off x="4295775" y="228600"/>
          <a:ext cx="1866900" cy="885825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140BCBBC-931D-4F8A-A2C3-3B522490E05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80.862 € </a:t>
          </a:fld>
          <a:endParaRPr lang="es-ES" sz="5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676275</xdr:colOff>
      <xdr:row>1</xdr:row>
      <xdr:rowOff>47626</xdr:rowOff>
    </xdr:from>
    <xdr:to>
      <xdr:col>7</xdr:col>
      <xdr:colOff>495300</xdr:colOff>
      <xdr:row>3</xdr:row>
      <xdr:rowOff>161926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BED1F5-856E-42F7-8162-626E79481B83}"/>
            </a:ext>
          </a:extLst>
        </xdr:cNvPr>
        <xdr:cNvSpPr txBox="1"/>
      </xdr:nvSpPr>
      <xdr:spPr>
        <a:xfrm>
          <a:off x="4486275" y="238126"/>
          <a:ext cx="13430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Ventas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31.473186342591" createdVersion="6" refreshedVersion="6" minRefreshableVersion="3" recordCount="406" xr:uid="{7A309156-0024-417F-BA2B-AC3587238852}">
  <cacheSource type="worksheet">
    <worksheetSource name="Tabla1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0">
      <sharedItems containsSemiMixedTypes="0" containsString="0" containsNumber="1" containsInteger="1" minValue="20" maxValue="6500"/>
    </cacheField>
    <cacheField name="Total importe" numFmtId="0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2061248925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33.633412499999" createdVersion="6" refreshedVersion="6" minRefreshableVersion="3" recordCount="406" xr:uid="{31B66249-8785-473B-942B-9C1F49F40AFB}">
  <cacheSource type="worksheet">
    <worksheetSource name="Tabla2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164">
      <sharedItems containsSemiMixedTypes="0" containsString="0" containsNumber="1" containsInteger="1" minValue="20" maxValue="6500"/>
    </cacheField>
    <cacheField name="Total importe" numFmtId="164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94142477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EAB15A-FB63-4DE6-938D-BB4DC624494E}" name="TablaDinámica3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8"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14704-9388-47DA-A4D7-815634C243D3}" name="TablaDinámica10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23:A24" firstHeaderRow="1" firstDataRow="1" firstDataCol="0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h="1" x="6"/>
        <item h="1" x="7"/>
        <item h="1" x="8"/>
        <item h="1" x="9"/>
        <item h="1" x="10"/>
        <item h="1" x="11"/>
        <item t="default"/>
      </items>
    </pivotField>
    <pivotField showAll="0" defaultSubtotal="0"/>
  </pivotFields>
  <rowItems count="1">
    <i/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DD971-BAA9-4B9E-AA9B-7EB9EBAF05FC}" name="TablaDinámica5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I4:J8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>
      <items count="13">
        <item x="0"/>
        <item x="1"/>
        <item x="2"/>
        <item x="3"/>
        <item x="4"/>
        <item x="5"/>
        <item h="1" x="6"/>
        <item h="1" x="7"/>
        <item h="1" x="8"/>
        <item h="1" x="9"/>
        <item h="1" x="10"/>
        <item h="1" x="11"/>
        <item t="default"/>
      </items>
    </pivotField>
    <pivotField showAll="0" defaultSubtota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7">
      <pivotArea outline="0" collapsedLevelsAreSubtotals="1" fieldPosition="0"/>
    </format>
  </format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97980-A45E-4FC5-9C9E-B9385847C841}" name="TablaDinámica4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3">
  <location ref="A3:D11" firstHeaderRow="1" firstDataRow="2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h="1" x="6"/>
        <item h="1" x="7"/>
        <item h="1" x="8"/>
        <item h="1" x="9"/>
        <item h="1" x="10"/>
        <item h="1" x="11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8">
      <pivotArea outline="0" collapsedLevelsAreSubtotals="1" fieldPosition="0"/>
    </format>
  </formats>
  <chartFormats count="2"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C134D-5556-4DD6-A420-60DBC95FED06}" name="TablaDinámica7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22:B74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h="1" x="6"/>
        <item h="1" x="7"/>
        <item h="1" x="8"/>
        <item h="1" x="9"/>
        <item h="1" x="10"/>
        <item h="1" x="11"/>
        <item t="default"/>
      </items>
    </pivotField>
    <pivotField showAll="0" defaultSubtotal="0"/>
  </pivotFields>
  <rowFields count="1">
    <field x="2"/>
  </rowFields>
  <rowItems count="52">
    <i>
      <x v="1"/>
    </i>
    <i>
      <x v="11"/>
    </i>
    <i>
      <x v="47"/>
    </i>
    <i>
      <x v="2"/>
    </i>
    <i>
      <x v="6"/>
    </i>
    <i>
      <x v="48"/>
    </i>
    <i>
      <x v="33"/>
    </i>
    <i>
      <x v="12"/>
    </i>
    <i>
      <x v="44"/>
    </i>
    <i>
      <x v="22"/>
    </i>
    <i>
      <x v="3"/>
    </i>
    <i>
      <x v="7"/>
    </i>
    <i>
      <x v="8"/>
    </i>
    <i>
      <x v="4"/>
    </i>
    <i>
      <x v="16"/>
    </i>
    <i>
      <x v="15"/>
    </i>
    <i>
      <x v="10"/>
    </i>
    <i>
      <x/>
    </i>
    <i>
      <x v="25"/>
    </i>
    <i>
      <x v="9"/>
    </i>
    <i>
      <x v="50"/>
    </i>
    <i>
      <x v="43"/>
    </i>
    <i>
      <x v="29"/>
    </i>
    <i>
      <x v="14"/>
    </i>
    <i>
      <x v="20"/>
    </i>
    <i>
      <x v="5"/>
    </i>
    <i>
      <x v="49"/>
    </i>
    <i>
      <x v="21"/>
    </i>
    <i>
      <x v="26"/>
    </i>
    <i>
      <x v="35"/>
    </i>
    <i>
      <x v="39"/>
    </i>
    <i>
      <x v="24"/>
    </i>
    <i>
      <x v="13"/>
    </i>
    <i>
      <x v="38"/>
    </i>
    <i>
      <x v="19"/>
    </i>
    <i>
      <x v="23"/>
    </i>
    <i>
      <x v="17"/>
    </i>
    <i>
      <x v="37"/>
    </i>
    <i>
      <x v="30"/>
    </i>
    <i>
      <x v="45"/>
    </i>
    <i>
      <x v="18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7573F-AED4-4E9C-8CF7-BFE3568A5DE7}" name="TablaDinámica6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3:B10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h="1" x="6"/>
        <item h="1" x="7"/>
        <item h="1" x="8"/>
        <item h="1" x="9"/>
        <item h="1" x="10"/>
        <item h="1" x="11"/>
        <item t="default"/>
      </items>
    </pivotField>
    <pivotField showAll="0" defaultSubtotal="0"/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5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2829EBD8-D31A-4113-BB9D-D07144F232B1}" sourceName="Mes">
  <pivotTables>
    <pivotTable tabId="16" name="TablaDinámica4"/>
    <pivotTable tabId="16" name="TablaDinámica5"/>
    <pivotTable tabId="17" name="TablaDinámica6"/>
    <pivotTable tabId="17" name="TablaDinámica7"/>
    <pivotTable tabId="16" name="TablaDinámica10"/>
  </pivotTables>
  <data>
    <tabular pivotCacheId="2061248925">
      <items count="12">
        <i x="0" s="1"/>
        <i x="1" s="1"/>
        <i x="2" s="1"/>
        <i x="3" s="1"/>
        <i x="4" s="1"/>
        <i x="5" s="1"/>
        <i x="6"/>
        <i x="7"/>
        <i x="8"/>
        <i x="9"/>
        <i x="10"/>
        <i x="1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D64698D-A5D6-4B82-B841-91B1B228CBC9}" cache="SegmentaciónDeDatos_Mes" caption="Mes" columnCount="1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84961F-1501-4E70-8891-26C6F7D61354}" name="Tabla2" displayName="Tabla2" ref="A1:G407" totalsRowShown="0" headerRowDxfId="14">
  <autoFilter ref="A1:G407" xr:uid="{008E6FB3-35F1-40F5-A25F-4506BDBEC81D}"/>
  <tableColumns count="7">
    <tableColumn id="1" xr3:uid="{971CC671-69D1-45F8-9857-AE245A08DB13}" name="Fecha" dataDxfId="13"/>
    <tableColumn id="2" xr3:uid="{D7E96681-D22B-4A77-B03C-D212701557CA}" name="Tipo" dataDxfId="12"/>
    <tableColumn id="3" xr3:uid="{591D10EA-05B2-4D33-9741-2DA6C644C829}" name="Cliente / Tipo"/>
    <tableColumn id="4" xr3:uid="{6A6BDFA4-AA53-4C49-8AFB-AB4B32E07EC1}" name="Estado"/>
    <tableColumn id="5" xr3:uid="{4F07A61A-0270-42FA-863D-D73050D27EB5}" name="Total base" dataDxfId="11" dataCellStyle="Moneda"/>
    <tableColumn id="6" xr3:uid="{F4123D9F-1830-4735-887C-21AD9644DDD8}" name="Total importe" dataDxfId="10" dataCellStyle="Moneda"/>
    <tableColumn id="7" xr3:uid="{0C266155-2A6C-408D-9023-2B8C491EA9DA}" name="Mes" dataDxfId="9">
      <calculatedColumnFormula>TEXT(A2,"mmmm")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E7013-D7BD-4715-8CD5-A20978E59362}" name="Tabla1" displayName="Tabla1" ref="A1:G407" totalsRowShown="0" headerRowDxfId="4">
  <autoFilter ref="A1:G407" xr:uid="{6B546D32-D98D-4FBC-B176-2D3A4D910470}"/>
  <tableColumns count="7">
    <tableColumn id="1" xr3:uid="{61715CF0-6ECB-4958-907F-4A6CFC09C98A}" name="Fecha" dataDxfId="3"/>
    <tableColumn id="2" xr3:uid="{38816FC9-FC5C-4508-860A-EDBD384F13D6}" name="Tipo" dataDxfId="2"/>
    <tableColumn id="3" xr3:uid="{3446A448-DF2A-45C8-BCB0-4B59D4ABE336}" name="Cliente / Tipo"/>
    <tableColumn id="4" xr3:uid="{16CD1418-3046-45BF-AC0E-36242977560D}" name="Estado"/>
    <tableColumn id="5" xr3:uid="{925E2949-8EF3-475D-9C6B-5E6E6F966BB7}" name="Total base" dataDxfId="1"/>
    <tableColumn id="6" xr3:uid="{953D3000-99EE-4D7B-81C7-37BEBDE2E150}" name="Total importe"/>
    <tableColumn id="7" xr3:uid="{6CC85A8C-EB3C-48FF-9C0F-D738D5D690C1}" name="Mes" dataDxfId="0">
      <calculatedColumnFormula>TEXT(A2,"mmmmmmmmmmmmmm")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6.xml"/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725B-7941-4684-8993-9ABBC2C5A09B}">
  <sheetPr codeName="Hoja1"/>
  <dimension ref="A1:B7"/>
  <sheetViews>
    <sheetView workbookViewId="0">
      <selection activeCell="B5" sqref="B5"/>
    </sheetView>
  </sheetViews>
  <sheetFormatPr baseColWidth="10" defaultRowHeight="14.5" x14ac:dyDescent="0.35"/>
  <cols>
    <col min="1" max="1" width="20.26953125" bestFit="1" customWidth="1"/>
    <col min="2" max="2" width="21.26953125" bestFit="1" customWidth="1"/>
  </cols>
  <sheetData>
    <row r="1" spans="1:2" x14ac:dyDescent="0.35">
      <c r="A1" s="2" t="s">
        <v>75</v>
      </c>
      <c r="B1" t="s">
        <v>76</v>
      </c>
    </row>
    <row r="3" spans="1:2" x14ac:dyDescent="0.35">
      <c r="A3" s="2" t="s">
        <v>68</v>
      </c>
      <c r="B3" t="s">
        <v>69</v>
      </c>
    </row>
    <row r="4" spans="1:2" x14ac:dyDescent="0.35">
      <c r="A4" s="3" t="s">
        <v>5</v>
      </c>
      <c r="B4" s="1">
        <v>35756.959999999985</v>
      </c>
    </row>
    <row r="5" spans="1:2" x14ac:dyDescent="0.35">
      <c r="A5" s="3" t="s">
        <v>6</v>
      </c>
      <c r="B5" s="1">
        <v>40724.200000000012</v>
      </c>
    </row>
    <row r="6" spans="1:2" x14ac:dyDescent="0.35">
      <c r="A6" s="3" t="s">
        <v>7</v>
      </c>
      <c r="B6" s="1">
        <v>68901.579999999987</v>
      </c>
    </row>
    <row r="7" spans="1:2" x14ac:dyDescent="0.35">
      <c r="A7" s="3" t="s">
        <v>67</v>
      </c>
      <c r="B7" s="1">
        <v>145382.74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G1048498"/>
  <sheetViews>
    <sheetView zoomScaleNormal="100" workbookViewId="0">
      <selection activeCell="C9" sqref="C9"/>
    </sheetView>
  </sheetViews>
  <sheetFormatPr baseColWidth="10" defaultColWidth="8.7265625" defaultRowHeight="14.5" x14ac:dyDescent="0.35"/>
  <cols>
    <col min="1" max="1" width="13.1796875" style="6" customWidth="1"/>
    <col min="2" max="2" width="11" style="6" customWidth="1"/>
    <col min="3" max="3" width="22" style="6" customWidth="1"/>
    <col min="4" max="4" width="20.26953125" style="6" bestFit="1" customWidth="1"/>
    <col min="5" max="5" width="12.453125" style="13" customWidth="1"/>
    <col min="6" max="6" width="15.453125" style="13" customWidth="1"/>
    <col min="7" max="7" width="8.7265625" style="6"/>
    <col min="8" max="8" width="10.26953125" bestFit="1" customWidth="1"/>
    <col min="10" max="10" width="41.26953125" bestFit="1" customWidth="1"/>
    <col min="11" max="11" width="17.26953125" bestFit="1" customWidth="1"/>
    <col min="13" max="13" width="38.81640625" bestFit="1" customWidth="1"/>
  </cols>
  <sheetData>
    <row r="1" spans="1:7" x14ac:dyDescent="0.35">
      <c r="A1" s="10" t="s">
        <v>0</v>
      </c>
      <c r="B1" s="10" t="s">
        <v>75</v>
      </c>
      <c r="C1" s="10" t="s">
        <v>79</v>
      </c>
      <c r="D1" s="10" t="s">
        <v>2</v>
      </c>
      <c r="E1" s="12" t="s">
        <v>3</v>
      </c>
      <c r="F1" s="12" t="s">
        <v>4</v>
      </c>
      <c r="G1" s="10" t="s">
        <v>8</v>
      </c>
    </row>
    <row r="2" spans="1:7" x14ac:dyDescent="0.35">
      <c r="A2" s="5">
        <v>43861</v>
      </c>
      <c r="B2" s="5" t="s">
        <v>76</v>
      </c>
      <c r="C2" s="6" t="s">
        <v>16</v>
      </c>
      <c r="D2" s="6" t="s">
        <v>5</v>
      </c>
      <c r="E2" s="13">
        <v>290</v>
      </c>
      <c r="F2" s="13">
        <v>310</v>
      </c>
      <c r="G2" s="8" t="str">
        <f t="shared" ref="G2:G65" si="0">TEXT(A2,"mmmm")</f>
        <v>enero</v>
      </c>
    </row>
    <row r="3" spans="1:7" x14ac:dyDescent="0.35">
      <c r="A3" s="5">
        <v>43861</v>
      </c>
      <c r="B3" s="5" t="s">
        <v>76</v>
      </c>
      <c r="C3" s="6" t="s">
        <v>17</v>
      </c>
      <c r="D3" s="6" t="s">
        <v>6</v>
      </c>
      <c r="E3" s="13">
        <v>1170</v>
      </c>
      <c r="F3" s="13">
        <v>1251.9000000000001</v>
      </c>
      <c r="G3" s="8" t="str">
        <f t="shared" si="0"/>
        <v>enero</v>
      </c>
    </row>
    <row r="4" spans="1:7" x14ac:dyDescent="0.35">
      <c r="A4" s="5">
        <v>43861</v>
      </c>
      <c r="B4" s="5" t="s">
        <v>76</v>
      </c>
      <c r="C4" s="6" t="s">
        <v>18</v>
      </c>
      <c r="D4" s="6" t="s">
        <v>7</v>
      </c>
      <c r="E4" s="13">
        <v>60</v>
      </c>
      <c r="F4" s="13">
        <v>64.2</v>
      </c>
      <c r="G4" s="8" t="str">
        <f t="shared" si="0"/>
        <v>enero</v>
      </c>
    </row>
    <row r="5" spans="1:7" x14ac:dyDescent="0.35">
      <c r="A5" s="5">
        <v>43861</v>
      </c>
      <c r="B5" s="5" t="s">
        <v>76</v>
      </c>
      <c r="C5" s="6" t="s">
        <v>19</v>
      </c>
      <c r="D5" s="6" t="s">
        <v>7</v>
      </c>
      <c r="E5" s="13">
        <v>440</v>
      </c>
      <c r="F5" s="13">
        <v>470.8</v>
      </c>
      <c r="G5" s="8" t="str">
        <f t="shared" si="0"/>
        <v>enero</v>
      </c>
    </row>
    <row r="6" spans="1:7" x14ac:dyDescent="0.35">
      <c r="A6" s="5">
        <v>43861</v>
      </c>
      <c r="B6" s="5" t="s">
        <v>76</v>
      </c>
      <c r="C6" s="6" t="s">
        <v>20</v>
      </c>
      <c r="D6" s="6" t="s">
        <v>6</v>
      </c>
      <c r="E6" s="13">
        <v>560</v>
      </c>
      <c r="F6" s="13">
        <v>599.20000000000005</v>
      </c>
      <c r="G6" s="8" t="str">
        <f t="shared" si="0"/>
        <v>enero</v>
      </c>
    </row>
    <row r="7" spans="1:7" x14ac:dyDescent="0.35">
      <c r="A7" s="5">
        <v>43861</v>
      </c>
      <c r="B7" s="5" t="s">
        <v>76</v>
      </c>
      <c r="C7" s="6" t="s">
        <v>21</v>
      </c>
      <c r="D7" s="6" t="s">
        <v>5</v>
      </c>
      <c r="E7" s="13">
        <v>1049</v>
      </c>
      <c r="F7" s="13">
        <v>1122.43</v>
      </c>
      <c r="G7" s="8" t="str">
        <f t="shared" si="0"/>
        <v>enero</v>
      </c>
    </row>
    <row r="8" spans="1:7" x14ac:dyDescent="0.35">
      <c r="A8" s="5">
        <v>43860</v>
      </c>
      <c r="B8" s="5" t="s">
        <v>76</v>
      </c>
      <c r="C8" s="6" t="s">
        <v>22</v>
      </c>
      <c r="D8" s="6" t="s">
        <v>7</v>
      </c>
      <c r="E8" s="13">
        <v>135</v>
      </c>
      <c r="F8" s="13">
        <v>144.44999999999999</v>
      </c>
      <c r="G8" s="8" t="str">
        <f t="shared" si="0"/>
        <v>enero</v>
      </c>
    </row>
    <row r="9" spans="1:7" x14ac:dyDescent="0.35">
      <c r="A9" s="5">
        <v>43856</v>
      </c>
      <c r="B9" s="5" t="s">
        <v>76</v>
      </c>
      <c r="C9" s="6" t="s">
        <v>23</v>
      </c>
      <c r="D9" s="6" t="s">
        <v>5</v>
      </c>
      <c r="E9" s="13">
        <v>180</v>
      </c>
      <c r="F9" s="13">
        <v>192.6</v>
      </c>
      <c r="G9" s="8" t="str">
        <f t="shared" si="0"/>
        <v>enero</v>
      </c>
    </row>
    <row r="10" spans="1:7" x14ac:dyDescent="0.35">
      <c r="A10" s="5">
        <v>43855</v>
      </c>
      <c r="B10" s="5" t="s">
        <v>76</v>
      </c>
      <c r="C10" s="6" t="s">
        <v>24</v>
      </c>
      <c r="D10" s="6" t="s">
        <v>7</v>
      </c>
      <c r="E10" s="13">
        <v>30</v>
      </c>
      <c r="F10" s="13">
        <v>32.1</v>
      </c>
      <c r="G10" s="8" t="str">
        <f t="shared" si="0"/>
        <v>enero</v>
      </c>
    </row>
    <row r="11" spans="1:7" x14ac:dyDescent="0.35">
      <c r="A11" s="5">
        <v>43855</v>
      </c>
      <c r="B11" s="5" t="s">
        <v>76</v>
      </c>
      <c r="C11" s="6" t="s">
        <v>25</v>
      </c>
      <c r="D11" s="6" t="s">
        <v>7</v>
      </c>
      <c r="E11" s="13">
        <v>1512</v>
      </c>
      <c r="F11" s="13">
        <v>1617.84</v>
      </c>
      <c r="G11" s="8" t="str">
        <f t="shared" si="0"/>
        <v>enero</v>
      </c>
    </row>
    <row r="12" spans="1:7" x14ac:dyDescent="0.35">
      <c r="A12" s="5">
        <v>43855</v>
      </c>
      <c r="B12" s="5" t="s">
        <v>76</v>
      </c>
      <c r="C12" s="6" t="s">
        <v>26</v>
      </c>
      <c r="D12" s="6" t="s">
        <v>7</v>
      </c>
      <c r="E12" s="13">
        <v>390</v>
      </c>
      <c r="F12" s="13">
        <v>417.3</v>
      </c>
      <c r="G12" s="8" t="str">
        <f t="shared" si="0"/>
        <v>enero</v>
      </c>
    </row>
    <row r="13" spans="1:7" x14ac:dyDescent="0.35">
      <c r="A13" s="5">
        <v>43855</v>
      </c>
      <c r="B13" s="5" t="s">
        <v>76</v>
      </c>
      <c r="C13" s="6" t="s">
        <v>27</v>
      </c>
      <c r="D13" s="6" t="s">
        <v>7</v>
      </c>
      <c r="E13" s="13">
        <v>90</v>
      </c>
      <c r="F13" s="13">
        <v>96.3</v>
      </c>
      <c r="G13" s="8" t="str">
        <f t="shared" si="0"/>
        <v>enero</v>
      </c>
    </row>
    <row r="14" spans="1:7" x14ac:dyDescent="0.35">
      <c r="A14" s="5">
        <v>43854</v>
      </c>
      <c r="B14" s="5" t="s">
        <v>76</v>
      </c>
      <c r="C14" s="6" t="s">
        <v>28</v>
      </c>
      <c r="D14" s="6" t="s">
        <v>7</v>
      </c>
      <c r="E14" s="13">
        <v>270</v>
      </c>
      <c r="F14" s="13">
        <v>288.89999999999998</v>
      </c>
      <c r="G14" s="8" t="str">
        <f t="shared" si="0"/>
        <v>enero</v>
      </c>
    </row>
    <row r="15" spans="1:7" x14ac:dyDescent="0.35">
      <c r="A15" s="5">
        <v>43860</v>
      </c>
      <c r="B15" s="5" t="s">
        <v>76</v>
      </c>
      <c r="C15" s="6" t="s">
        <v>29</v>
      </c>
      <c r="D15" s="6" t="s">
        <v>5</v>
      </c>
      <c r="E15" s="13">
        <v>290</v>
      </c>
      <c r="F15" s="13">
        <v>310.3</v>
      </c>
      <c r="G15" s="8" t="str">
        <f t="shared" si="0"/>
        <v>enero</v>
      </c>
    </row>
    <row r="16" spans="1:7" x14ac:dyDescent="0.35">
      <c r="A16" s="5">
        <v>43860</v>
      </c>
      <c r="B16" s="5" t="s">
        <v>76</v>
      </c>
      <c r="C16" s="6" t="s">
        <v>30</v>
      </c>
      <c r="D16" s="6" t="s">
        <v>6</v>
      </c>
      <c r="E16" s="13">
        <v>1170</v>
      </c>
      <c r="F16" s="13">
        <v>1251.9000000000001</v>
      </c>
      <c r="G16" s="8" t="str">
        <f t="shared" si="0"/>
        <v>enero</v>
      </c>
    </row>
    <row r="17" spans="1:7" x14ac:dyDescent="0.35">
      <c r="A17" s="5">
        <v>43860</v>
      </c>
      <c r="B17" s="5" t="s">
        <v>76</v>
      </c>
      <c r="C17" s="6" t="s">
        <v>31</v>
      </c>
      <c r="D17" s="6" t="s">
        <v>7</v>
      </c>
      <c r="E17" s="13">
        <v>60</v>
      </c>
      <c r="F17" s="13">
        <v>64.2</v>
      </c>
      <c r="G17" s="8" t="str">
        <f t="shared" si="0"/>
        <v>enero</v>
      </c>
    </row>
    <row r="18" spans="1:7" x14ac:dyDescent="0.35">
      <c r="A18" s="5">
        <v>43860</v>
      </c>
      <c r="B18" s="5" t="s">
        <v>76</v>
      </c>
      <c r="C18" s="6" t="s">
        <v>32</v>
      </c>
      <c r="D18" s="6" t="s">
        <v>7</v>
      </c>
      <c r="E18" s="13">
        <v>440</v>
      </c>
      <c r="F18" s="13">
        <v>470.8</v>
      </c>
      <c r="G18" s="8" t="str">
        <f t="shared" si="0"/>
        <v>enero</v>
      </c>
    </row>
    <row r="19" spans="1:7" x14ac:dyDescent="0.35">
      <c r="A19" s="5">
        <v>43860</v>
      </c>
      <c r="B19" s="5" t="s">
        <v>76</v>
      </c>
      <c r="C19" s="6" t="s">
        <v>33</v>
      </c>
      <c r="D19" s="6" t="s">
        <v>6</v>
      </c>
      <c r="E19" s="13">
        <v>560</v>
      </c>
      <c r="F19" s="13">
        <v>599.20000000000005</v>
      </c>
      <c r="G19" s="8" t="str">
        <f t="shared" si="0"/>
        <v>enero</v>
      </c>
    </row>
    <row r="20" spans="1:7" x14ac:dyDescent="0.35">
      <c r="A20" s="5">
        <v>43860</v>
      </c>
      <c r="B20" s="5" t="s">
        <v>76</v>
      </c>
      <c r="C20" s="6" t="s">
        <v>34</v>
      </c>
      <c r="D20" s="6" t="s">
        <v>5</v>
      </c>
      <c r="E20" s="13">
        <v>1049</v>
      </c>
      <c r="F20" s="13">
        <v>1122.43</v>
      </c>
      <c r="G20" s="8" t="str">
        <f t="shared" si="0"/>
        <v>enero</v>
      </c>
    </row>
    <row r="21" spans="1:7" x14ac:dyDescent="0.35">
      <c r="A21" s="5">
        <v>43860</v>
      </c>
      <c r="B21" s="5" t="s">
        <v>76</v>
      </c>
      <c r="C21" s="6" t="s">
        <v>35</v>
      </c>
      <c r="D21" s="6" t="s">
        <v>7</v>
      </c>
      <c r="E21" s="13">
        <v>135</v>
      </c>
      <c r="F21" s="13">
        <v>144.44999999999999</v>
      </c>
      <c r="G21" s="8" t="str">
        <f t="shared" si="0"/>
        <v>enero</v>
      </c>
    </row>
    <row r="22" spans="1:7" x14ac:dyDescent="0.35">
      <c r="A22" s="5">
        <v>43856</v>
      </c>
      <c r="B22" s="5" t="s">
        <v>76</v>
      </c>
      <c r="C22" s="6" t="s">
        <v>36</v>
      </c>
      <c r="D22" s="6" t="s">
        <v>5</v>
      </c>
      <c r="E22" s="13">
        <v>180</v>
      </c>
      <c r="F22" s="13">
        <v>192.6</v>
      </c>
      <c r="G22" s="8" t="str">
        <f t="shared" si="0"/>
        <v>enero</v>
      </c>
    </row>
    <row r="23" spans="1:7" x14ac:dyDescent="0.35">
      <c r="A23" s="5">
        <v>43855</v>
      </c>
      <c r="B23" s="5" t="s">
        <v>76</v>
      </c>
      <c r="C23" s="6" t="s">
        <v>37</v>
      </c>
      <c r="D23" s="6" t="s">
        <v>7</v>
      </c>
      <c r="E23" s="13">
        <v>30</v>
      </c>
      <c r="F23" s="13">
        <v>32.1</v>
      </c>
      <c r="G23" s="8" t="str">
        <f t="shared" si="0"/>
        <v>enero</v>
      </c>
    </row>
    <row r="24" spans="1:7" x14ac:dyDescent="0.35">
      <c r="A24" s="5">
        <v>43855</v>
      </c>
      <c r="B24" s="5" t="s">
        <v>76</v>
      </c>
      <c r="C24" s="6" t="s">
        <v>38</v>
      </c>
      <c r="D24" s="6" t="s">
        <v>7</v>
      </c>
      <c r="E24" s="13">
        <v>1512</v>
      </c>
      <c r="F24" s="13">
        <v>1617.84</v>
      </c>
      <c r="G24" s="8" t="str">
        <f t="shared" si="0"/>
        <v>enero</v>
      </c>
    </row>
    <row r="25" spans="1:7" x14ac:dyDescent="0.35">
      <c r="A25" s="5">
        <v>43855</v>
      </c>
      <c r="B25" s="5" t="s">
        <v>76</v>
      </c>
      <c r="C25" s="6" t="s">
        <v>39</v>
      </c>
      <c r="D25" s="6" t="s">
        <v>7</v>
      </c>
      <c r="E25" s="13">
        <v>390</v>
      </c>
      <c r="F25" s="13">
        <v>417.3</v>
      </c>
      <c r="G25" s="8" t="str">
        <f t="shared" si="0"/>
        <v>enero</v>
      </c>
    </row>
    <row r="26" spans="1:7" x14ac:dyDescent="0.35">
      <c r="A26" s="5">
        <v>43855</v>
      </c>
      <c r="B26" s="5" t="s">
        <v>76</v>
      </c>
      <c r="C26" s="6" t="s">
        <v>40</v>
      </c>
      <c r="D26" s="6" t="s">
        <v>7</v>
      </c>
      <c r="E26" s="13">
        <v>90</v>
      </c>
      <c r="F26" s="13">
        <v>96.3</v>
      </c>
      <c r="G26" s="8" t="str">
        <f t="shared" si="0"/>
        <v>enero</v>
      </c>
    </row>
    <row r="27" spans="1:7" x14ac:dyDescent="0.35">
      <c r="A27" s="5">
        <v>43854</v>
      </c>
      <c r="B27" s="5" t="s">
        <v>76</v>
      </c>
      <c r="C27" s="6" t="s">
        <v>41</v>
      </c>
      <c r="D27" s="6" t="s">
        <v>7</v>
      </c>
      <c r="E27" s="13">
        <v>270</v>
      </c>
      <c r="F27" s="13">
        <v>288.89999999999998</v>
      </c>
      <c r="G27" s="8" t="str">
        <f t="shared" si="0"/>
        <v>enero</v>
      </c>
    </row>
    <row r="28" spans="1:7" x14ac:dyDescent="0.35">
      <c r="A28" s="5">
        <v>43861</v>
      </c>
      <c r="B28" s="5" t="s">
        <v>76</v>
      </c>
      <c r="C28" s="6" t="s">
        <v>42</v>
      </c>
      <c r="D28" s="6" t="s">
        <v>5</v>
      </c>
      <c r="E28" s="13">
        <v>290</v>
      </c>
      <c r="F28" s="13">
        <v>310.3</v>
      </c>
      <c r="G28" s="8" t="str">
        <f t="shared" si="0"/>
        <v>enero</v>
      </c>
    </row>
    <row r="29" spans="1:7" x14ac:dyDescent="0.35">
      <c r="A29" s="5">
        <v>43861</v>
      </c>
      <c r="B29" s="5" t="s">
        <v>76</v>
      </c>
      <c r="C29" s="6" t="s">
        <v>43</v>
      </c>
      <c r="D29" s="6" t="s">
        <v>6</v>
      </c>
      <c r="E29" s="13">
        <v>1170</v>
      </c>
      <c r="F29" s="13">
        <v>1251.9000000000001</v>
      </c>
      <c r="G29" s="8" t="str">
        <f t="shared" si="0"/>
        <v>enero</v>
      </c>
    </row>
    <row r="30" spans="1:7" x14ac:dyDescent="0.35">
      <c r="A30" s="5">
        <v>43861</v>
      </c>
      <c r="B30" s="5" t="s">
        <v>76</v>
      </c>
      <c r="C30" s="6" t="s">
        <v>44</v>
      </c>
      <c r="D30" s="6" t="s">
        <v>7</v>
      </c>
      <c r="E30" s="13">
        <v>60</v>
      </c>
      <c r="F30" s="13">
        <v>64.2</v>
      </c>
      <c r="G30" s="8" t="str">
        <f t="shared" si="0"/>
        <v>enero</v>
      </c>
    </row>
    <row r="31" spans="1:7" x14ac:dyDescent="0.35">
      <c r="A31" s="5">
        <v>43861</v>
      </c>
      <c r="B31" s="5" t="s">
        <v>76</v>
      </c>
      <c r="C31" s="6" t="s">
        <v>45</v>
      </c>
      <c r="D31" s="6" t="s">
        <v>7</v>
      </c>
      <c r="E31" s="13">
        <v>440</v>
      </c>
      <c r="F31" s="13">
        <v>470.8</v>
      </c>
      <c r="G31" s="8" t="str">
        <f t="shared" si="0"/>
        <v>enero</v>
      </c>
    </row>
    <row r="32" spans="1:7" x14ac:dyDescent="0.35">
      <c r="A32" s="5">
        <v>43861</v>
      </c>
      <c r="B32" s="5" t="s">
        <v>76</v>
      </c>
      <c r="C32" s="6" t="s">
        <v>46</v>
      </c>
      <c r="D32" s="6" t="s">
        <v>6</v>
      </c>
      <c r="E32" s="13">
        <v>560</v>
      </c>
      <c r="F32" s="13">
        <v>599.20000000000005</v>
      </c>
      <c r="G32" s="8" t="str">
        <f t="shared" si="0"/>
        <v>enero</v>
      </c>
    </row>
    <row r="33" spans="1:7" x14ac:dyDescent="0.35">
      <c r="A33" s="5">
        <v>43861</v>
      </c>
      <c r="B33" s="5" t="s">
        <v>76</v>
      </c>
      <c r="C33" s="6" t="s">
        <v>47</v>
      </c>
      <c r="D33" s="6" t="s">
        <v>5</v>
      </c>
      <c r="E33" s="13">
        <v>1049</v>
      </c>
      <c r="F33" s="13">
        <v>1122.43</v>
      </c>
      <c r="G33" s="8" t="str">
        <f t="shared" si="0"/>
        <v>enero</v>
      </c>
    </row>
    <row r="34" spans="1:7" x14ac:dyDescent="0.35">
      <c r="A34" s="5">
        <v>43860</v>
      </c>
      <c r="B34" s="5" t="s">
        <v>76</v>
      </c>
      <c r="C34" s="6" t="s">
        <v>48</v>
      </c>
      <c r="D34" s="6" t="s">
        <v>7</v>
      </c>
      <c r="E34" s="13">
        <v>135</v>
      </c>
      <c r="F34" s="13">
        <v>144.44999999999999</v>
      </c>
      <c r="G34" s="8" t="str">
        <f t="shared" si="0"/>
        <v>enero</v>
      </c>
    </row>
    <row r="35" spans="1:7" x14ac:dyDescent="0.35">
      <c r="A35" s="5">
        <v>43856</v>
      </c>
      <c r="B35" s="5" t="s">
        <v>76</v>
      </c>
      <c r="C35" s="6" t="s">
        <v>49</v>
      </c>
      <c r="D35" s="6" t="s">
        <v>5</v>
      </c>
      <c r="E35" s="13">
        <v>180</v>
      </c>
      <c r="F35" s="13">
        <v>192.6</v>
      </c>
      <c r="G35" s="8" t="str">
        <f t="shared" si="0"/>
        <v>enero</v>
      </c>
    </row>
    <row r="36" spans="1:7" x14ac:dyDescent="0.35">
      <c r="A36" s="5">
        <v>43855</v>
      </c>
      <c r="B36" s="5" t="s">
        <v>76</v>
      </c>
      <c r="C36" s="6" t="s">
        <v>50</v>
      </c>
      <c r="D36" s="6" t="s">
        <v>7</v>
      </c>
      <c r="E36" s="13">
        <v>30</v>
      </c>
      <c r="F36" s="13">
        <v>32.1</v>
      </c>
      <c r="G36" s="8" t="str">
        <f t="shared" si="0"/>
        <v>enero</v>
      </c>
    </row>
    <row r="37" spans="1:7" x14ac:dyDescent="0.35">
      <c r="A37" s="5">
        <v>43855</v>
      </c>
      <c r="B37" s="5" t="s">
        <v>76</v>
      </c>
      <c r="C37" s="6" t="s">
        <v>51</v>
      </c>
      <c r="D37" s="6" t="s">
        <v>7</v>
      </c>
      <c r="E37" s="13">
        <v>1512</v>
      </c>
      <c r="F37" s="13">
        <v>1617.84</v>
      </c>
      <c r="G37" s="8" t="str">
        <f t="shared" si="0"/>
        <v>enero</v>
      </c>
    </row>
    <row r="38" spans="1:7" x14ac:dyDescent="0.35">
      <c r="A38" s="5">
        <v>43855</v>
      </c>
      <c r="B38" s="5" t="s">
        <v>76</v>
      </c>
      <c r="C38" s="6" t="s">
        <v>52</v>
      </c>
      <c r="D38" s="6" t="s">
        <v>7</v>
      </c>
      <c r="E38" s="13">
        <v>390</v>
      </c>
      <c r="F38" s="13">
        <v>417.3</v>
      </c>
      <c r="G38" s="8" t="str">
        <f t="shared" si="0"/>
        <v>enero</v>
      </c>
    </row>
    <row r="39" spans="1:7" x14ac:dyDescent="0.35">
      <c r="A39" s="5">
        <v>43855</v>
      </c>
      <c r="B39" s="5" t="s">
        <v>76</v>
      </c>
      <c r="C39" s="6" t="s">
        <v>53</v>
      </c>
      <c r="D39" s="6" t="s">
        <v>7</v>
      </c>
      <c r="E39" s="13">
        <v>90</v>
      </c>
      <c r="F39" s="13">
        <v>96.3</v>
      </c>
      <c r="G39" s="8" t="str">
        <f t="shared" si="0"/>
        <v>enero</v>
      </c>
    </row>
    <row r="40" spans="1:7" x14ac:dyDescent="0.35">
      <c r="A40" s="5">
        <v>43854</v>
      </c>
      <c r="B40" s="5" t="s">
        <v>76</v>
      </c>
      <c r="C40" s="6" t="s">
        <v>54</v>
      </c>
      <c r="D40" s="6" t="s">
        <v>7</v>
      </c>
      <c r="E40" s="13">
        <v>270</v>
      </c>
      <c r="F40" s="13">
        <v>288.89999999999998</v>
      </c>
      <c r="G40" s="8" t="str">
        <f t="shared" si="0"/>
        <v>enero</v>
      </c>
    </row>
    <row r="41" spans="1:7" x14ac:dyDescent="0.35">
      <c r="A41" s="5">
        <v>43860</v>
      </c>
      <c r="B41" s="5" t="s">
        <v>76</v>
      </c>
      <c r="C41" s="6" t="s">
        <v>55</v>
      </c>
      <c r="D41" s="6" t="s">
        <v>5</v>
      </c>
      <c r="E41" s="13">
        <v>290</v>
      </c>
      <c r="F41" s="13">
        <v>310.3</v>
      </c>
      <c r="G41" s="8" t="str">
        <f t="shared" si="0"/>
        <v>enero</v>
      </c>
    </row>
    <row r="42" spans="1:7" x14ac:dyDescent="0.35">
      <c r="A42" s="5">
        <v>43860</v>
      </c>
      <c r="B42" s="5" t="s">
        <v>76</v>
      </c>
      <c r="C42" s="6" t="s">
        <v>56</v>
      </c>
      <c r="D42" s="6" t="s">
        <v>6</v>
      </c>
      <c r="E42" s="13">
        <v>1170</v>
      </c>
      <c r="F42" s="13">
        <v>1251.9000000000001</v>
      </c>
      <c r="G42" s="8" t="str">
        <f t="shared" si="0"/>
        <v>enero</v>
      </c>
    </row>
    <row r="43" spans="1:7" x14ac:dyDescent="0.35">
      <c r="A43" s="5">
        <v>43860</v>
      </c>
      <c r="B43" s="5" t="s">
        <v>76</v>
      </c>
      <c r="C43" s="6" t="s">
        <v>57</v>
      </c>
      <c r="D43" s="6" t="s">
        <v>7</v>
      </c>
      <c r="E43" s="13">
        <v>60</v>
      </c>
      <c r="F43" s="13">
        <v>64.2</v>
      </c>
      <c r="G43" s="8" t="str">
        <f t="shared" si="0"/>
        <v>enero</v>
      </c>
    </row>
    <row r="44" spans="1:7" x14ac:dyDescent="0.35">
      <c r="A44" s="5">
        <v>43860</v>
      </c>
      <c r="B44" s="5" t="s">
        <v>76</v>
      </c>
      <c r="C44" s="6" t="s">
        <v>58</v>
      </c>
      <c r="D44" s="6" t="s">
        <v>7</v>
      </c>
      <c r="E44" s="13">
        <v>440</v>
      </c>
      <c r="F44" s="13">
        <v>470.8</v>
      </c>
      <c r="G44" s="8" t="str">
        <f t="shared" si="0"/>
        <v>enero</v>
      </c>
    </row>
    <row r="45" spans="1:7" x14ac:dyDescent="0.35">
      <c r="A45" s="5">
        <v>43860</v>
      </c>
      <c r="B45" s="5" t="s">
        <v>76</v>
      </c>
      <c r="C45" s="6" t="s">
        <v>59</v>
      </c>
      <c r="D45" s="6" t="s">
        <v>6</v>
      </c>
      <c r="E45" s="13">
        <v>560</v>
      </c>
      <c r="F45" s="13">
        <v>599.20000000000005</v>
      </c>
      <c r="G45" s="8" t="str">
        <f t="shared" si="0"/>
        <v>enero</v>
      </c>
    </row>
    <row r="46" spans="1:7" x14ac:dyDescent="0.35">
      <c r="A46" s="5">
        <v>43860</v>
      </c>
      <c r="B46" s="5" t="s">
        <v>76</v>
      </c>
      <c r="C46" s="6" t="s">
        <v>60</v>
      </c>
      <c r="D46" s="6" t="s">
        <v>5</v>
      </c>
      <c r="E46" s="13">
        <v>1049</v>
      </c>
      <c r="F46" s="13">
        <v>1122.43</v>
      </c>
      <c r="G46" s="8" t="str">
        <f t="shared" si="0"/>
        <v>enero</v>
      </c>
    </row>
    <row r="47" spans="1:7" x14ac:dyDescent="0.35">
      <c r="A47" s="5">
        <v>43860</v>
      </c>
      <c r="B47" s="5" t="s">
        <v>76</v>
      </c>
      <c r="C47" s="6" t="s">
        <v>61</v>
      </c>
      <c r="D47" s="6" t="s">
        <v>7</v>
      </c>
      <c r="E47" s="13">
        <v>135</v>
      </c>
      <c r="F47" s="13">
        <v>144.44999999999999</v>
      </c>
      <c r="G47" s="8" t="str">
        <f t="shared" si="0"/>
        <v>enero</v>
      </c>
    </row>
    <row r="48" spans="1:7" x14ac:dyDescent="0.35">
      <c r="A48" s="5">
        <v>43856</v>
      </c>
      <c r="B48" s="5" t="s">
        <v>76</v>
      </c>
      <c r="C48" s="6" t="s">
        <v>62</v>
      </c>
      <c r="D48" s="6" t="s">
        <v>5</v>
      </c>
      <c r="E48" s="13">
        <v>180</v>
      </c>
      <c r="F48" s="13">
        <v>192.6</v>
      </c>
      <c r="G48" s="8" t="str">
        <f t="shared" si="0"/>
        <v>enero</v>
      </c>
    </row>
    <row r="49" spans="1:7" x14ac:dyDescent="0.35">
      <c r="A49" s="5">
        <v>43855</v>
      </c>
      <c r="B49" s="5" t="s">
        <v>76</v>
      </c>
      <c r="C49" s="6" t="s">
        <v>63</v>
      </c>
      <c r="D49" s="6" t="s">
        <v>7</v>
      </c>
      <c r="E49" s="13">
        <v>30</v>
      </c>
      <c r="F49" s="13">
        <v>32.1</v>
      </c>
      <c r="G49" s="8" t="str">
        <f t="shared" si="0"/>
        <v>enero</v>
      </c>
    </row>
    <row r="50" spans="1:7" x14ac:dyDescent="0.35">
      <c r="A50" s="5">
        <v>43855</v>
      </c>
      <c r="B50" s="5" t="s">
        <v>76</v>
      </c>
      <c r="C50" s="6" t="s">
        <v>64</v>
      </c>
      <c r="D50" s="6" t="s">
        <v>7</v>
      </c>
      <c r="E50" s="13">
        <v>1512</v>
      </c>
      <c r="F50" s="13">
        <v>1617.84</v>
      </c>
      <c r="G50" s="8" t="str">
        <f t="shared" si="0"/>
        <v>enero</v>
      </c>
    </row>
    <row r="51" spans="1:7" x14ac:dyDescent="0.35">
      <c r="A51" s="5">
        <v>43855</v>
      </c>
      <c r="B51" s="5" t="s">
        <v>76</v>
      </c>
      <c r="C51" s="6" t="s">
        <v>65</v>
      </c>
      <c r="D51" s="6" t="s">
        <v>7</v>
      </c>
      <c r="E51" s="13">
        <v>390</v>
      </c>
      <c r="F51" s="13">
        <v>417.3</v>
      </c>
      <c r="G51" s="8" t="str">
        <f t="shared" si="0"/>
        <v>enero</v>
      </c>
    </row>
    <row r="52" spans="1:7" x14ac:dyDescent="0.35">
      <c r="A52" s="5">
        <v>43855</v>
      </c>
      <c r="B52" s="5" t="s">
        <v>76</v>
      </c>
      <c r="C52" s="6" t="s">
        <v>66</v>
      </c>
      <c r="D52" s="6" t="s">
        <v>7</v>
      </c>
      <c r="E52" s="13">
        <v>90</v>
      </c>
      <c r="F52" s="13">
        <v>96.3</v>
      </c>
      <c r="G52" s="8" t="str">
        <f t="shared" si="0"/>
        <v>enero</v>
      </c>
    </row>
    <row r="53" spans="1:7" x14ac:dyDescent="0.35">
      <c r="A53" s="5">
        <v>43885</v>
      </c>
      <c r="B53" s="5" t="s">
        <v>76</v>
      </c>
      <c r="C53" s="6" t="s">
        <v>16</v>
      </c>
      <c r="D53" s="6" t="s">
        <v>7</v>
      </c>
      <c r="E53" s="13">
        <v>270</v>
      </c>
      <c r="F53" s="13">
        <v>288.89999999999998</v>
      </c>
      <c r="G53" s="8" t="str">
        <f t="shared" si="0"/>
        <v>febrero</v>
      </c>
    </row>
    <row r="54" spans="1:7" x14ac:dyDescent="0.35">
      <c r="A54" s="5">
        <v>43885</v>
      </c>
      <c r="B54" s="5" t="s">
        <v>76</v>
      </c>
      <c r="C54" s="6" t="s">
        <v>17</v>
      </c>
      <c r="D54" s="6" t="s">
        <v>5</v>
      </c>
      <c r="E54" s="13">
        <v>290</v>
      </c>
      <c r="F54" s="13">
        <v>310.3</v>
      </c>
      <c r="G54" s="8" t="str">
        <f t="shared" si="0"/>
        <v>febrero</v>
      </c>
    </row>
    <row r="55" spans="1:7" x14ac:dyDescent="0.35">
      <c r="A55" s="5">
        <v>43885</v>
      </c>
      <c r="B55" s="5" t="s">
        <v>76</v>
      </c>
      <c r="C55" s="6" t="s">
        <v>18</v>
      </c>
      <c r="D55" s="6" t="s">
        <v>6</v>
      </c>
      <c r="E55" s="13">
        <v>1170</v>
      </c>
      <c r="F55" s="13">
        <v>1251.9000000000001</v>
      </c>
      <c r="G55" s="8" t="str">
        <f t="shared" si="0"/>
        <v>febrero</v>
      </c>
    </row>
    <row r="56" spans="1:7" x14ac:dyDescent="0.35">
      <c r="A56" s="5">
        <v>43885</v>
      </c>
      <c r="B56" s="5" t="s">
        <v>76</v>
      </c>
      <c r="C56" s="6" t="s">
        <v>19</v>
      </c>
      <c r="D56" s="6" t="s">
        <v>7</v>
      </c>
      <c r="E56" s="13">
        <v>60</v>
      </c>
      <c r="F56" s="13">
        <v>64.2</v>
      </c>
      <c r="G56" s="8" t="str">
        <f t="shared" si="0"/>
        <v>febrero</v>
      </c>
    </row>
    <row r="57" spans="1:7" x14ac:dyDescent="0.35">
      <c r="A57" s="5">
        <v>43885</v>
      </c>
      <c r="B57" s="5" t="s">
        <v>76</v>
      </c>
      <c r="C57" s="6" t="s">
        <v>20</v>
      </c>
      <c r="D57" s="6" t="s">
        <v>7</v>
      </c>
      <c r="E57" s="13">
        <v>440</v>
      </c>
      <c r="F57" s="13">
        <v>470.8</v>
      </c>
      <c r="G57" s="8" t="str">
        <f t="shared" si="0"/>
        <v>febrero</v>
      </c>
    </row>
    <row r="58" spans="1:7" x14ac:dyDescent="0.35">
      <c r="A58" s="5">
        <v>43885</v>
      </c>
      <c r="B58" s="5" t="s">
        <v>76</v>
      </c>
      <c r="C58" s="6" t="s">
        <v>21</v>
      </c>
      <c r="D58" s="6" t="s">
        <v>6</v>
      </c>
      <c r="E58" s="13">
        <v>560</v>
      </c>
      <c r="F58" s="13">
        <v>599.20000000000005</v>
      </c>
      <c r="G58" s="8" t="str">
        <f t="shared" si="0"/>
        <v>febrero</v>
      </c>
    </row>
    <row r="59" spans="1:7" x14ac:dyDescent="0.35">
      <c r="A59" s="5">
        <v>43885</v>
      </c>
      <c r="B59" s="5" t="s">
        <v>76</v>
      </c>
      <c r="C59" s="6" t="s">
        <v>22</v>
      </c>
      <c r="D59" s="6" t="s">
        <v>5</v>
      </c>
      <c r="E59" s="13">
        <v>1049</v>
      </c>
      <c r="F59" s="13">
        <v>1122.43</v>
      </c>
      <c r="G59" s="8" t="str">
        <f t="shared" si="0"/>
        <v>febrero</v>
      </c>
    </row>
    <row r="60" spans="1:7" x14ac:dyDescent="0.35">
      <c r="A60" s="5">
        <v>43885</v>
      </c>
      <c r="B60" s="5" t="s">
        <v>76</v>
      </c>
      <c r="C60" s="6" t="s">
        <v>23</v>
      </c>
      <c r="D60" s="6" t="s">
        <v>7</v>
      </c>
      <c r="E60" s="13">
        <v>135</v>
      </c>
      <c r="F60" s="13">
        <v>144.44999999999999</v>
      </c>
      <c r="G60" s="8" t="str">
        <f t="shared" si="0"/>
        <v>febrero</v>
      </c>
    </row>
    <row r="61" spans="1:7" x14ac:dyDescent="0.35">
      <c r="A61" s="5">
        <v>43885</v>
      </c>
      <c r="B61" s="5" t="s">
        <v>76</v>
      </c>
      <c r="C61" s="6" t="s">
        <v>24</v>
      </c>
      <c r="D61" s="6" t="s">
        <v>5</v>
      </c>
      <c r="E61" s="13">
        <v>180</v>
      </c>
      <c r="F61" s="13">
        <v>192.6</v>
      </c>
      <c r="G61" s="8" t="str">
        <f t="shared" si="0"/>
        <v>febrero</v>
      </c>
    </row>
    <row r="62" spans="1:7" x14ac:dyDescent="0.35">
      <c r="A62" s="5">
        <v>43885</v>
      </c>
      <c r="B62" s="5" t="s">
        <v>76</v>
      </c>
      <c r="C62" s="6" t="s">
        <v>25</v>
      </c>
      <c r="D62" s="6" t="s">
        <v>7</v>
      </c>
      <c r="E62" s="13">
        <v>30</v>
      </c>
      <c r="F62" s="13">
        <v>32.1</v>
      </c>
      <c r="G62" s="8" t="str">
        <f t="shared" si="0"/>
        <v>febrero</v>
      </c>
    </row>
    <row r="63" spans="1:7" x14ac:dyDescent="0.35">
      <c r="A63" s="5">
        <v>43885</v>
      </c>
      <c r="B63" s="5" t="s">
        <v>76</v>
      </c>
      <c r="C63" s="6" t="s">
        <v>26</v>
      </c>
      <c r="D63" s="6" t="s">
        <v>7</v>
      </c>
      <c r="E63" s="13">
        <v>1512</v>
      </c>
      <c r="F63" s="13">
        <v>1617.84</v>
      </c>
      <c r="G63" s="8" t="str">
        <f t="shared" si="0"/>
        <v>febrero</v>
      </c>
    </row>
    <row r="64" spans="1:7" x14ac:dyDescent="0.35">
      <c r="A64" s="5">
        <v>43885</v>
      </c>
      <c r="B64" s="5" t="s">
        <v>76</v>
      </c>
      <c r="C64" s="6" t="s">
        <v>27</v>
      </c>
      <c r="D64" s="6" t="s">
        <v>7</v>
      </c>
      <c r="E64" s="13">
        <v>390</v>
      </c>
      <c r="F64" s="13">
        <v>417.3</v>
      </c>
      <c r="G64" s="8" t="str">
        <f t="shared" si="0"/>
        <v>febrero</v>
      </c>
    </row>
    <row r="65" spans="1:7" x14ac:dyDescent="0.35">
      <c r="A65" s="5">
        <v>43885</v>
      </c>
      <c r="B65" s="5" t="s">
        <v>76</v>
      </c>
      <c r="C65" s="6" t="s">
        <v>28</v>
      </c>
      <c r="D65" s="6" t="s">
        <v>7</v>
      </c>
      <c r="E65" s="13">
        <v>90</v>
      </c>
      <c r="F65" s="13">
        <v>96.3</v>
      </c>
      <c r="G65" s="8" t="str">
        <f t="shared" si="0"/>
        <v>febrero</v>
      </c>
    </row>
    <row r="66" spans="1:7" x14ac:dyDescent="0.35">
      <c r="A66" s="5">
        <v>43885</v>
      </c>
      <c r="B66" s="5" t="s">
        <v>76</v>
      </c>
      <c r="C66" s="6" t="s">
        <v>29</v>
      </c>
      <c r="D66" s="6" t="s">
        <v>7</v>
      </c>
      <c r="E66" s="13">
        <v>270</v>
      </c>
      <c r="F66" s="13">
        <v>288.89999999999998</v>
      </c>
      <c r="G66" s="8" t="str">
        <f t="shared" ref="G66:G129" si="1">TEXT(A66,"mmmm")</f>
        <v>febrero</v>
      </c>
    </row>
    <row r="67" spans="1:7" x14ac:dyDescent="0.35">
      <c r="A67" s="5">
        <v>43885</v>
      </c>
      <c r="B67" s="5" t="s">
        <v>76</v>
      </c>
      <c r="C67" s="6" t="s">
        <v>30</v>
      </c>
      <c r="D67" s="6" t="s">
        <v>5</v>
      </c>
      <c r="E67" s="13">
        <v>290</v>
      </c>
      <c r="F67" s="13">
        <v>310.3</v>
      </c>
      <c r="G67" s="8" t="str">
        <f t="shared" si="1"/>
        <v>febrero</v>
      </c>
    </row>
    <row r="68" spans="1:7" x14ac:dyDescent="0.35">
      <c r="A68" s="5">
        <v>43885</v>
      </c>
      <c r="B68" s="5" t="s">
        <v>76</v>
      </c>
      <c r="C68" s="6" t="s">
        <v>31</v>
      </c>
      <c r="D68" s="6" t="s">
        <v>6</v>
      </c>
      <c r="E68" s="13">
        <v>1170</v>
      </c>
      <c r="F68" s="13">
        <v>1251.9000000000001</v>
      </c>
      <c r="G68" s="8" t="str">
        <f t="shared" si="1"/>
        <v>febrero</v>
      </c>
    </row>
    <row r="69" spans="1:7" x14ac:dyDescent="0.35">
      <c r="A69" s="5">
        <v>43885</v>
      </c>
      <c r="B69" s="5" t="s">
        <v>76</v>
      </c>
      <c r="C69" s="6" t="s">
        <v>32</v>
      </c>
      <c r="D69" s="6" t="s">
        <v>7</v>
      </c>
      <c r="E69" s="13">
        <v>60</v>
      </c>
      <c r="F69" s="13">
        <v>64.2</v>
      </c>
      <c r="G69" s="8" t="str">
        <f t="shared" si="1"/>
        <v>febrero</v>
      </c>
    </row>
    <row r="70" spans="1:7" x14ac:dyDescent="0.35">
      <c r="A70" s="5">
        <v>43885</v>
      </c>
      <c r="B70" s="5" t="s">
        <v>76</v>
      </c>
      <c r="C70" s="6" t="s">
        <v>33</v>
      </c>
      <c r="D70" s="6" t="s">
        <v>7</v>
      </c>
      <c r="E70" s="13">
        <v>440</v>
      </c>
      <c r="F70" s="13">
        <v>470.8</v>
      </c>
      <c r="G70" s="8" t="str">
        <f t="shared" si="1"/>
        <v>febrero</v>
      </c>
    </row>
    <row r="71" spans="1:7" x14ac:dyDescent="0.35">
      <c r="A71" s="5">
        <v>43885</v>
      </c>
      <c r="B71" s="5" t="s">
        <v>76</v>
      </c>
      <c r="C71" s="6" t="s">
        <v>34</v>
      </c>
      <c r="D71" s="6" t="s">
        <v>6</v>
      </c>
      <c r="E71" s="13">
        <v>560</v>
      </c>
      <c r="F71" s="13">
        <v>599.20000000000005</v>
      </c>
      <c r="G71" s="8" t="str">
        <f t="shared" si="1"/>
        <v>febrero</v>
      </c>
    </row>
    <row r="72" spans="1:7" x14ac:dyDescent="0.35">
      <c r="A72" s="5">
        <v>43885</v>
      </c>
      <c r="B72" s="5" t="s">
        <v>76</v>
      </c>
      <c r="C72" s="6" t="s">
        <v>35</v>
      </c>
      <c r="D72" s="6" t="s">
        <v>5</v>
      </c>
      <c r="E72" s="13">
        <v>1049</v>
      </c>
      <c r="F72" s="13">
        <v>1122.43</v>
      </c>
      <c r="G72" s="8" t="str">
        <f t="shared" si="1"/>
        <v>febrero</v>
      </c>
    </row>
    <row r="73" spans="1:7" x14ac:dyDescent="0.35">
      <c r="A73" s="5">
        <v>43885</v>
      </c>
      <c r="B73" s="5" t="s">
        <v>76</v>
      </c>
      <c r="C73" s="6" t="s">
        <v>36</v>
      </c>
      <c r="D73" s="6" t="s">
        <v>7</v>
      </c>
      <c r="E73" s="13">
        <v>135</v>
      </c>
      <c r="F73" s="13">
        <v>144.44999999999999</v>
      </c>
      <c r="G73" s="8" t="str">
        <f t="shared" si="1"/>
        <v>febrero</v>
      </c>
    </row>
    <row r="74" spans="1:7" x14ac:dyDescent="0.35">
      <c r="A74" s="5">
        <v>43885</v>
      </c>
      <c r="B74" s="5" t="s">
        <v>76</v>
      </c>
      <c r="C74" s="6" t="s">
        <v>37</v>
      </c>
      <c r="D74" s="6" t="s">
        <v>5</v>
      </c>
      <c r="E74" s="13">
        <v>180</v>
      </c>
      <c r="F74" s="13">
        <v>192.6</v>
      </c>
      <c r="G74" s="8" t="str">
        <f t="shared" si="1"/>
        <v>febrero</v>
      </c>
    </row>
    <row r="75" spans="1:7" x14ac:dyDescent="0.35">
      <c r="A75" s="5">
        <v>43885</v>
      </c>
      <c r="B75" s="5" t="s">
        <v>76</v>
      </c>
      <c r="C75" s="6" t="s">
        <v>38</v>
      </c>
      <c r="D75" s="6" t="s">
        <v>7</v>
      </c>
      <c r="E75" s="13">
        <v>30</v>
      </c>
      <c r="F75" s="13">
        <v>32.1</v>
      </c>
      <c r="G75" s="8" t="str">
        <f t="shared" si="1"/>
        <v>febrero</v>
      </c>
    </row>
    <row r="76" spans="1:7" x14ac:dyDescent="0.35">
      <c r="A76" s="5">
        <v>43885</v>
      </c>
      <c r="B76" s="5" t="s">
        <v>76</v>
      </c>
      <c r="C76" s="6" t="s">
        <v>39</v>
      </c>
      <c r="D76" s="6" t="s">
        <v>7</v>
      </c>
      <c r="E76" s="13">
        <v>1512</v>
      </c>
      <c r="F76" s="13">
        <v>1617.84</v>
      </c>
      <c r="G76" s="8" t="str">
        <f t="shared" si="1"/>
        <v>febrero</v>
      </c>
    </row>
    <row r="77" spans="1:7" x14ac:dyDescent="0.35">
      <c r="A77" s="5">
        <v>43885</v>
      </c>
      <c r="B77" s="5" t="s">
        <v>76</v>
      </c>
      <c r="C77" s="6" t="s">
        <v>40</v>
      </c>
      <c r="D77" s="6" t="s">
        <v>7</v>
      </c>
      <c r="E77" s="13">
        <v>390</v>
      </c>
      <c r="F77" s="13">
        <v>417.3</v>
      </c>
      <c r="G77" s="8" t="str">
        <f t="shared" si="1"/>
        <v>febrero</v>
      </c>
    </row>
    <row r="78" spans="1:7" x14ac:dyDescent="0.35">
      <c r="A78" s="5">
        <v>43885</v>
      </c>
      <c r="B78" s="5" t="s">
        <v>76</v>
      </c>
      <c r="C78" s="6" t="s">
        <v>41</v>
      </c>
      <c r="D78" s="6" t="s">
        <v>7</v>
      </c>
      <c r="E78" s="13">
        <v>90</v>
      </c>
      <c r="F78" s="13">
        <v>96.3</v>
      </c>
      <c r="G78" s="8" t="str">
        <f t="shared" si="1"/>
        <v>febrero</v>
      </c>
    </row>
    <row r="79" spans="1:7" x14ac:dyDescent="0.35">
      <c r="A79" s="5">
        <v>43885</v>
      </c>
      <c r="B79" s="5" t="s">
        <v>76</v>
      </c>
      <c r="C79" s="6" t="s">
        <v>42</v>
      </c>
      <c r="D79" s="6" t="s">
        <v>7</v>
      </c>
      <c r="E79" s="13">
        <v>270</v>
      </c>
      <c r="F79" s="13">
        <v>288.89999999999998</v>
      </c>
      <c r="G79" s="8" t="str">
        <f t="shared" si="1"/>
        <v>febrero</v>
      </c>
    </row>
    <row r="80" spans="1:7" x14ac:dyDescent="0.35">
      <c r="A80" s="5">
        <v>43885</v>
      </c>
      <c r="B80" s="5" t="s">
        <v>76</v>
      </c>
      <c r="C80" s="6" t="s">
        <v>43</v>
      </c>
      <c r="D80" s="6" t="s">
        <v>5</v>
      </c>
      <c r="E80" s="13">
        <v>290</v>
      </c>
      <c r="F80" s="13">
        <v>310.3</v>
      </c>
      <c r="G80" s="8" t="str">
        <f t="shared" si="1"/>
        <v>febrero</v>
      </c>
    </row>
    <row r="81" spans="1:7" x14ac:dyDescent="0.35">
      <c r="A81" s="5">
        <v>43885</v>
      </c>
      <c r="B81" s="5" t="s">
        <v>76</v>
      </c>
      <c r="C81" s="6" t="s">
        <v>44</v>
      </c>
      <c r="D81" s="6" t="s">
        <v>6</v>
      </c>
      <c r="E81" s="13">
        <v>1170</v>
      </c>
      <c r="F81" s="13">
        <v>1251.9000000000001</v>
      </c>
      <c r="G81" s="8" t="str">
        <f t="shared" si="1"/>
        <v>febrero</v>
      </c>
    </row>
    <row r="82" spans="1:7" x14ac:dyDescent="0.35">
      <c r="A82" s="5">
        <v>43885</v>
      </c>
      <c r="B82" s="5" t="s">
        <v>76</v>
      </c>
      <c r="C82" s="6" t="s">
        <v>45</v>
      </c>
      <c r="D82" s="6" t="s">
        <v>7</v>
      </c>
      <c r="E82" s="13">
        <v>60</v>
      </c>
      <c r="F82" s="13">
        <v>64.2</v>
      </c>
      <c r="G82" s="8" t="str">
        <f t="shared" si="1"/>
        <v>febrero</v>
      </c>
    </row>
    <row r="83" spans="1:7" x14ac:dyDescent="0.35">
      <c r="A83" s="5">
        <v>43885</v>
      </c>
      <c r="B83" s="5" t="s">
        <v>76</v>
      </c>
      <c r="C83" s="6" t="s">
        <v>46</v>
      </c>
      <c r="D83" s="6" t="s">
        <v>7</v>
      </c>
      <c r="E83" s="13">
        <v>440</v>
      </c>
      <c r="F83" s="13">
        <v>470.8</v>
      </c>
      <c r="G83" s="8" t="str">
        <f t="shared" si="1"/>
        <v>febrero</v>
      </c>
    </row>
    <row r="84" spans="1:7" x14ac:dyDescent="0.35">
      <c r="A84" s="5">
        <v>43885</v>
      </c>
      <c r="B84" s="5" t="s">
        <v>76</v>
      </c>
      <c r="C84" s="6" t="s">
        <v>47</v>
      </c>
      <c r="D84" s="6" t="s">
        <v>6</v>
      </c>
      <c r="E84" s="13">
        <v>560</v>
      </c>
      <c r="F84" s="13">
        <v>599.20000000000005</v>
      </c>
      <c r="G84" s="8" t="str">
        <f t="shared" si="1"/>
        <v>febrero</v>
      </c>
    </row>
    <row r="85" spans="1:7" x14ac:dyDescent="0.35">
      <c r="A85" s="5">
        <v>43885</v>
      </c>
      <c r="B85" s="5" t="s">
        <v>76</v>
      </c>
      <c r="C85" s="6" t="s">
        <v>48</v>
      </c>
      <c r="D85" s="6" t="s">
        <v>5</v>
      </c>
      <c r="E85" s="13">
        <v>1049</v>
      </c>
      <c r="F85" s="13">
        <v>1122.43</v>
      </c>
      <c r="G85" s="8" t="str">
        <f t="shared" si="1"/>
        <v>febrero</v>
      </c>
    </row>
    <row r="86" spans="1:7" x14ac:dyDescent="0.35">
      <c r="A86" s="5">
        <v>43920</v>
      </c>
      <c r="B86" s="5" t="s">
        <v>76</v>
      </c>
      <c r="C86" s="6" t="s">
        <v>16</v>
      </c>
      <c r="D86" s="6" t="s">
        <v>7</v>
      </c>
      <c r="E86" s="13">
        <v>135</v>
      </c>
      <c r="F86" s="13">
        <v>144.44999999999999</v>
      </c>
      <c r="G86" s="8" t="str">
        <f t="shared" si="1"/>
        <v>marzo</v>
      </c>
    </row>
    <row r="87" spans="1:7" x14ac:dyDescent="0.35">
      <c r="A87" s="5">
        <v>43916</v>
      </c>
      <c r="B87" s="5" t="s">
        <v>76</v>
      </c>
      <c r="C87" s="6" t="s">
        <v>17</v>
      </c>
      <c r="D87" s="6" t="s">
        <v>5</v>
      </c>
      <c r="E87" s="13">
        <v>180</v>
      </c>
      <c r="F87" s="13">
        <v>192.6</v>
      </c>
      <c r="G87" s="8" t="str">
        <f t="shared" si="1"/>
        <v>marzo</v>
      </c>
    </row>
    <row r="88" spans="1:7" x14ac:dyDescent="0.35">
      <c r="A88" s="5">
        <v>43915</v>
      </c>
      <c r="B88" s="5" t="s">
        <v>76</v>
      </c>
      <c r="C88" s="6" t="s">
        <v>18</v>
      </c>
      <c r="D88" s="6" t="s">
        <v>7</v>
      </c>
      <c r="E88" s="13">
        <v>30</v>
      </c>
      <c r="F88" s="13">
        <v>32.1</v>
      </c>
      <c r="G88" s="8" t="str">
        <f t="shared" si="1"/>
        <v>marzo</v>
      </c>
    </row>
    <row r="89" spans="1:7" x14ac:dyDescent="0.35">
      <c r="A89" s="5">
        <v>43915</v>
      </c>
      <c r="B89" s="5" t="s">
        <v>76</v>
      </c>
      <c r="C89" s="6" t="s">
        <v>19</v>
      </c>
      <c r="D89" s="6" t="s">
        <v>7</v>
      </c>
      <c r="E89" s="13">
        <v>1512</v>
      </c>
      <c r="F89" s="13">
        <v>1617.84</v>
      </c>
      <c r="G89" s="8" t="str">
        <f t="shared" si="1"/>
        <v>marzo</v>
      </c>
    </row>
    <row r="90" spans="1:7" x14ac:dyDescent="0.35">
      <c r="A90" s="5">
        <v>43915</v>
      </c>
      <c r="B90" s="5" t="s">
        <v>76</v>
      </c>
      <c r="C90" s="6" t="s">
        <v>20</v>
      </c>
      <c r="D90" s="6" t="s">
        <v>7</v>
      </c>
      <c r="E90" s="13">
        <v>390</v>
      </c>
      <c r="F90" s="13">
        <v>417.3</v>
      </c>
      <c r="G90" s="8" t="str">
        <f t="shared" si="1"/>
        <v>marzo</v>
      </c>
    </row>
    <row r="91" spans="1:7" x14ac:dyDescent="0.35">
      <c r="A91" s="5">
        <v>43915</v>
      </c>
      <c r="B91" s="5" t="s">
        <v>76</v>
      </c>
      <c r="C91" s="6" t="s">
        <v>21</v>
      </c>
      <c r="D91" s="6" t="s">
        <v>7</v>
      </c>
      <c r="E91" s="13">
        <v>90</v>
      </c>
      <c r="F91" s="13">
        <v>96.3</v>
      </c>
      <c r="G91" s="8" t="str">
        <f t="shared" si="1"/>
        <v>marzo</v>
      </c>
    </row>
    <row r="92" spans="1:7" x14ac:dyDescent="0.35">
      <c r="A92" s="5">
        <v>43914</v>
      </c>
      <c r="B92" s="5" t="s">
        <v>76</v>
      </c>
      <c r="C92" s="6" t="s">
        <v>22</v>
      </c>
      <c r="D92" s="6" t="s">
        <v>7</v>
      </c>
      <c r="E92" s="13">
        <v>270</v>
      </c>
      <c r="F92" s="13">
        <v>288.89999999999998</v>
      </c>
      <c r="G92" s="8" t="str">
        <f t="shared" si="1"/>
        <v>marzo</v>
      </c>
    </row>
    <row r="93" spans="1:7" x14ac:dyDescent="0.35">
      <c r="A93" s="5">
        <v>43920</v>
      </c>
      <c r="B93" s="5" t="s">
        <v>76</v>
      </c>
      <c r="C93" s="6" t="s">
        <v>23</v>
      </c>
      <c r="D93" s="6" t="s">
        <v>5</v>
      </c>
      <c r="E93" s="13">
        <v>290</v>
      </c>
      <c r="F93" s="13">
        <v>310.3</v>
      </c>
      <c r="G93" s="8" t="str">
        <f t="shared" si="1"/>
        <v>marzo</v>
      </c>
    </row>
    <row r="94" spans="1:7" x14ac:dyDescent="0.35">
      <c r="A94" s="5">
        <v>43920</v>
      </c>
      <c r="B94" s="5" t="s">
        <v>76</v>
      </c>
      <c r="C94" s="6" t="s">
        <v>24</v>
      </c>
      <c r="D94" s="6" t="s">
        <v>6</v>
      </c>
      <c r="E94" s="13">
        <v>1170</v>
      </c>
      <c r="F94" s="13">
        <v>1251.9000000000001</v>
      </c>
      <c r="G94" s="8" t="str">
        <f t="shared" si="1"/>
        <v>marzo</v>
      </c>
    </row>
    <row r="95" spans="1:7" x14ac:dyDescent="0.35">
      <c r="A95" s="5">
        <v>43920</v>
      </c>
      <c r="B95" s="5" t="s">
        <v>76</v>
      </c>
      <c r="C95" s="6" t="s">
        <v>25</v>
      </c>
      <c r="D95" s="6" t="s">
        <v>7</v>
      </c>
      <c r="E95" s="13">
        <v>60</v>
      </c>
      <c r="F95" s="13">
        <v>64.2</v>
      </c>
      <c r="G95" s="8" t="str">
        <f t="shared" si="1"/>
        <v>marzo</v>
      </c>
    </row>
    <row r="96" spans="1:7" x14ac:dyDescent="0.35">
      <c r="A96" s="5">
        <v>43920</v>
      </c>
      <c r="B96" s="5" t="s">
        <v>76</v>
      </c>
      <c r="C96" s="6" t="s">
        <v>26</v>
      </c>
      <c r="D96" s="6" t="s">
        <v>7</v>
      </c>
      <c r="E96" s="13">
        <v>440</v>
      </c>
      <c r="F96" s="13">
        <v>470.8</v>
      </c>
      <c r="G96" s="8" t="str">
        <f t="shared" si="1"/>
        <v>marzo</v>
      </c>
    </row>
    <row r="97" spans="1:7" x14ac:dyDescent="0.35">
      <c r="A97" s="5">
        <v>43920</v>
      </c>
      <c r="B97" s="5" t="s">
        <v>76</v>
      </c>
      <c r="C97" s="6" t="s">
        <v>27</v>
      </c>
      <c r="D97" s="6" t="s">
        <v>6</v>
      </c>
      <c r="E97" s="13">
        <v>560</v>
      </c>
      <c r="F97" s="13">
        <v>599.20000000000005</v>
      </c>
      <c r="G97" s="8" t="str">
        <f t="shared" si="1"/>
        <v>marzo</v>
      </c>
    </row>
    <row r="98" spans="1:7" x14ac:dyDescent="0.35">
      <c r="A98" s="5">
        <v>43920</v>
      </c>
      <c r="B98" s="5" t="s">
        <v>76</v>
      </c>
      <c r="C98" s="6" t="s">
        <v>28</v>
      </c>
      <c r="D98" s="6" t="s">
        <v>5</v>
      </c>
      <c r="E98" s="13">
        <v>1049</v>
      </c>
      <c r="F98" s="13">
        <v>1122.43</v>
      </c>
      <c r="G98" s="8" t="str">
        <f t="shared" si="1"/>
        <v>marzo</v>
      </c>
    </row>
    <row r="99" spans="1:7" x14ac:dyDescent="0.35">
      <c r="A99" s="5">
        <v>43920</v>
      </c>
      <c r="B99" s="5" t="s">
        <v>76</v>
      </c>
      <c r="C99" s="6" t="s">
        <v>29</v>
      </c>
      <c r="D99" s="6" t="s">
        <v>7</v>
      </c>
      <c r="E99" s="13">
        <v>135</v>
      </c>
      <c r="F99" s="13">
        <v>144.44999999999999</v>
      </c>
      <c r="G99" s="8" t="str">
        <f t="shared" si="1"/>
        <v>marzo</v>
      </c>
    </row>
    <row r="100" spans="1:7" x14ac:dyDescent="0.35">
      <c r="A100" s="5">
        <v>43916</v>
      </c>
      <c r="B100" s="5" t="s">
        <v>76</v>
      </c>
      <c r="C100" s="6" t="s">
        <v>30</v>
      </c>
      <c r="D100" s="6" t="s">
        <v>5</v>
      </c>
      <c r="E100" s="13">
        <v>180</v>
      </c>
      <c r="F100" s="13">
        <v>192.6</v>
      </c>
      <c r="G100" s="8" t="str">
        <f t="shared" si="1"/>
        <v>marzo</v>
      </c>
    </row>
    <row r="101" spans="1:7" x14ac:dyDescent="0.35">
      <c r="A101" s="5">
        <v>43915</v>
      </c>
      <c r="B101" s="5" t="s">
        <v>76</v>
      </c>
      <c r="C101" s="6" t="s">
        <v>31</v>
      </c>
      <c r="D101" s="6" t="s">
        <v>7</v>
      </c>
      <c r="E101" s="13">
        <v>30</v>
      </c>
      <c r="F101" s="13">
        <v>32.1</v>
      </c>
      <c r="G101" s="8" t="str">
        <f t="shared" si="1"/>
        <v>marzo</v>
      </c>
    </row>
    <row r="102" spans="1:7" x14ac:dyDescent="0.35">
      <c r="A102" s="5">
        <v>43915</v>
      </c>
      <c r="B102" s="5" t="s">
        <v>76</v>
      </c>
      <c r="C102" s="6" t="s">
        <v>32</v>
      </c>
      <c r="D102" s="6" t="s">
        <v>7</v>
      </c>
      <c r="E102" s="13">
        <v>1512</v>
      </c>
      <c r="F102" s="13">
        <v>1617.84</v>
      </c>
      <c r="G102" s="8" t="str">
        <f t="shared" si="1"/>
        <v>marzo</v>
      </c>
    </row>
    <row r="103" spans="1:7" x14ac:dyDescent="0.35">
      <c r="A103" s="5">
        <v>43915</v>
      </c>
      <c r="B103" s="5" t="s">
        <v>76</v>
      </c>
      <c r="C103" s="6" t="s">
        <v>33</v>
      </c>
      <c r="D103" s="6" t="s">
        <v>7</v>
      </c>
      <c r="E103" s="13">
        <v>390</v>
      </c>
      <c r="F103" s="13">
        <v>417.3</v>
      </c>
      <c r="G103" s="8" t="str">
        <f t="shared" si="1"/>
        <v>marzo</v>
      </c>
    </row>
    <row r="104" spans="1:7" x14ac:dyDescent="0.35">
      <c r="A104" s="5">
        <v>43915</v>
      </c>
      <c r="B104" s="5" t="s">
        <v>76</v>
      </c>
      <c r="C104" s="6" t="s">
        <v>34</v>
      </c>
      <c r="D104" s="6" t="s">
        <v>7</v>
      </c>
      <c r="E104" s="13">
        <v>90</v>
      </c>
      <c r="F104" s="13">
        <v>96.3</v>
      </c>
      <c r="G104" s="8" t="str">
        <f t="shared" si="1"/>
        <v>marzo</v>
      </c>
    </row>
    <row r="105" spans="1:7" x14ac:dyDescent="0.35">
      <c r="A105" s="5">
        <v>43914</v>
      </c>
      <c r="B105" s="5" t="s">
        <v>76</v>
      </c>
      <c r="C105" s="6" t="s">
        <v>35</v>
      </c>
      <c r="D105" s="6" t="s">
        <v>7</v>
      </c>
      <c r="E105" s="13">
        <v>270</v>
      </c>
      <c r="F105" s="13">
        <v>288.89999999999998</v>
      </c>
      <c r="G105" s="8" t="str">
        <f t="shared" si="1"/>
        <v>marzo</v>
      </c>
    </row>
    <row r="106" spans="1:7" x14ac:dyDescent="0.35">
      <c r="A106" s="5">
        <v>43921</v>
      </c>
      <c r="B106" s="5" t="s">
        <v>76</v>
      </c>
      <c r="C106" s="6" t="s">
        <v>36</v>
      </c>
      <c r="D106" s="6" t="s">
        <v>5</v>
      </c>
      <c r="E106" s="13">
        <v>290</v>
      </c>
      <c r="F106" s="13">
        <v>310.3</v>
      </c>
      <c r="G106" s="8" t="str">
        <f t="shared" si="1"/>
        <v>marzo</v>
      </c>
    </row>
    <row r="107" spans="1:7" x14ac:dyDescent="0.35">
      <c r="A107" s="5">
        <v>43921</v>
      </c>
      <c r="B107" s="5" t="s">
        <v>76</v>
      </c>
      <c r="C107" s="6" t="s">
        <v>37</v>
      </c>
      <c r="D107" s="6" t="s">
        <v>6</v>
      </c>
      <c r="E107" s="13">
        <v>1170</v>
      </c>
      <c r="F107" s="13">
        <v>1251.9000000000001</v>
      </c>
      <c r="G107" s="8" t="str">
        <f t="shared" si="1"/>
        <v>marzo</v>
      </c>
    </row>
    <row r="108" spans="1:7" x14ac:dyDescent="0.35">
      <c r="A108" s="5">
        <v>43921</v>
      </c>
      <c r="B108" s="5" t="s">
        <v>76</v>
      </c>
      <c r="C108" s="6" t="s">
        <v>38</v>
      </c>
      <c r="D108" s="6" t="s">
        <v>7</v>
      </c>
      <c r="E108" s="13">
        <v>60</v>
      </c>
      <c r="F108" s="13">
        <v>64.2</v>
      </c>
      <c r="G108" s="8" t="str">
        <f t="shared" si="1"/>
        <v>marzo</v>
      </c>
    </row>
    <row r="109" spans="1:7" x14ac:dyDescent="0.35">
      <c r="A109" s="5">
        <v>43951</v>
      </c>
      <c r="B109" s="5" t="s">
        <v>76</v>
      </c>
      <c r="C109" s="6" t="s">
        <v>16</v>
      </c>
      <c r="D109" s="6" t="s">
        <v>7</v>
      </c>
      <c r="E109" s="13">
        <v>440</v>
      </c>
      <c r="F109" s="13">
        <v>470.8</v>
      </c>
      <c r="G109" s="8" t="str">
        <f t="shared" si="1"/>
        <v>abril</v>
      </c>
    </row>
    <row r="110" spans="1:7" x14ac:dyDescent="0.35">
      <c r="A110" s="5">
        <v>43951</v>
      </c>
      <c r="B110" s="5" t="s">
        <v>76</v>
      </c>
      <c r="C110" s="6" t="s">
        <v>17</v>
      </c>
      <c r="D110" s="6" t="s">
        <v>6</v>
      </c>
      <c r="E110" s="13">
        <v>560</v>
      </c>
      <c r="F110" s="13">
        <v>599.20000000000005</v>
      </c>
      <c r="G110" s="8" t="str">
        <f t="shared" si="1"/>
        <v>abril</v>
      </c>
    </row>
    <row r="111" spans="1:7" x14ac:dyDescent="0.35">
      <c r="A111" s="5">
        <v>43951</v>
      </c>
      <c r="B111" s="5" t="s">
        <v>76</v>
      </c>
      <c r="C111" s="6" t="s">
        <v>18</v>
      </c>
      <c r="D111" s="6" t="s">
        <v>5</v>
      </c>
      <c r="E111" s="13">
        <v>1049</v>
      </c>
      <c r="F111" s="13">
        <v>1122.43</v>
      </c>
      <c r="G111" s="8" t="str">
        <f t="shared" si="1"/>
        <v>abril</v>
      </c>
    </row>
    <row r="112" spans="1:7" x14ac:dyDescent="0.35">
      <c r="A112" s="5">
        <v>43951</v>
      </c>
      <c r="B112" s="5" t="s">
        <v>76</v>
      </c>
      <c r="C112" s="6" t="s">
        <v>19</v>
      </c>
      <c r="D112" s="6" t="s">
        <v>7</v>
      </c>
      <c r="E112" s="13">
        <v>135</v>
      </c>
      <c r="F112" s="13">
        <v>144.44999999999999</v>
      </c>
      <c r="G112" s="8" t="str">
        <f t="shared" si="1"/>
        <v>abril</v>
      </c>
    </row>
    <row r="113" spans="1:7" x14ac:dyDescent="0.35">
      <c r="A113" s="5">
        <v>43947</v>
      </c>
      <c r="B113" s="5" t="s">
        <v>76</v>
      </c>
      <c r="C113" s="6" t="s">
        <v>20</v>
      </c>
      <c r="D113" s="6" t="s">
        <v>5</v>
      </c>
      <c r="E113" s="13">
        <v>180</v>
      </c>
      <c r="F113" s="13">
        <v>192.6</v>
      </c>
      <c r="G113" s="8" t="str">
        <f t="shared" si="1"/>
        <v>abril</v>
      </c>
    </row>
    <row r="114" spans="1:7" x14ac:dyDescent="0.35">
      <c r="A114" s="5">
        <v>43946</v>
      </c>
      <c r="B114" s="5" t="s">
        <v>76</v>
      </c>
      <c r="C114" s="6" t="s">
        <v>21</v>
      </c>
      <c r="D114" s="6" t="s">
        <v>7</v>
      </c>
      <c r="E114" s="13">
        <v>30</v>
      </c>
      <c r="F114" s="13">
        <v>32.1</v>
      </c>
      <c r="G114" s="8" t="str">
        <f t="shared" si="1"/>
        <v>abril</v>
      </c>
    </row>
    <row r="115" spans="1:7" x14ac:dyDescent="0.35">
      <c r="A115" s="5">
        <v>43946</v>
      </c>
      <c r="B115" s="5" t="s">
        <v>76</v>
      </c>
      <c r="C115" s="6" t="s">
        <v>22</v>
      </c>
      <c r="D115" s="6" t="s">
        <v>7</v>
      </c>
      <c r="E115" s="13">
        <v>1512</v>
      </c>
      <c r="F115" s="13">
        <v>1617.84</v>
      </c>
      <c r="G115" s="8" t="str">
        <f t="shared" si="1"/>
        <v>abril</v>
      </c>
    </row>
    <row r="116" spans="1:7" x14ac:dyDescent="0.35">
      <c r="A116" s="5">
        <v>43946</v>
      </c>
      <c r="B116" s="5" t="s">
        <v>76</v>
      </c>
      <c r="C116" s="6" t="s">
        <v>23</v>
      </c>
      <c r="D116" s="6" t="s">
        <v>7</v>
      </c>
      <c r="E116" s="13">
        <v>390</v>
      </c>
      <c r="F116" s="13">
        <v>417.3</v>
      </c>
      <c r="G116" s="8" t="str">
        <f t="shared" si="1"/>
        <v>abril</v>
      </c>
    </row>
    <row r="117" spans="1:7" x14ac:dyDescent="0.35">
      <c r="A117" s="5">
        <v>43946</v>
      </c>
      <c r="B117" s="5" t="s">
        <v>76</v>
      </c>
      <c r="C117" s="6" t="s">
        <v>24</v>
      </c>
      <c r="D117" s="6" t="s">
        <v>7</v>
      </c>
      <c r="E117" s="13">
        <v>90</v>
      </c>
      <c r="F117" s="13">
        <v>96.3</v>
      </c>
      <c r="G117" s="8" t="str">
        <f t="shared" si="1"/>
        <v>abril</v>
      </c>
    </row>
    <row r="118" spans="1:7" x14ac:dyDescent="0.35">
      <c r="A118" s="5">
        <v>43945</v>
      </c>
      <c r="B118" s="5" t="s">
        <v>76</v>
      </c>
      <c r="C118" s="6" t="s">
        <v>25</v>
      </c>
      <c r="D118" s="6" t="s">
        <v>7</v>
      </c>
      <c r="E118" s="13">
        <v>270</v>
      </c>
      <c r="F118" s="13">
        <v>288.89999999999998</v>
      </c>
      <c r="G118" s="8" t="str">
        <f t="shared" si="1"/>
        <v>abril</v>
      </c>
    </row>
    <row r="119" spans="1:7" x14ac:dyDescent="0.35">
      <c r="A119" s="5">
        <v>43951</v>
      </c>
      <c r="B119" s="5" t="s">
        <v>76</v>
      </c>
      <c r="C119" s="6" t="s">
        <v>26</v>
      </c>
      <c r="D119" s="6" t="s">
        <v>5</v>
      </c>
      <c r="E119" s="13">
        <v>290</v>
      </c>
      <c r="F119" s="13">
        <v>310.3</v>
      </c>
      <c r="G119" s="8" t="str">
        <f t="shared" si="1"/>
        <v>abril</v>
      </c>
    </row>
    <row r="120" spans="1:7" x14ac:dyDescent="0.35">
      <c r="A120" s="5">
        <v>43951</v>
      </c>
      <c r="B120" s="5" t="s">
        <v>76</v>
      </c>
      <c r="C120" s="6" t="s">
        <v>27</v>
      </c>
      <c r="D120" s="6" t="s">
        <v>6</v>
      </c>
      <c r="E120" s="13">
        <v>1170</v>
      </c>
      <c r="F120" s="13">
        <v>1251.9000000000001</v>
      </c>
      <c r="G120" s="8" t="str">
        <f t="shared" si="1"/>
        <v>abril</v>
      </c>
    </row>
    <row r="121" spans="1:7" x14ac:dyDescent="0.35">
      <c r="A121" s="5">
        <v>43951</v>
      </c>
      <c r="B121" s="5" t="s">
        <v>76</v>
      </c>
      <c r="C121" s="6" t="s">
        <v>28</v>
      </c>
      <c r="D121" s="6" t="s">
        <v>7</v>
      </c>
      <c r="E121" s="13">
        <v>60</v>
      </c>
      <c r="F121" s="13">
        <v>64.2</v>
      </c>
      <c r="G121" s="8" t="str">
        <f t="shared" si="1"/>
        <v>abril</v>
      </c>
    </row>
    <row r="122" spans="1:7" x14ac:dyDescent="0.35">
      <c r="A122" s="5">
        <v>43951</v>
      </c>
      <c r="B122" s="5" t="s">
        <v>76</v>
      </c>
      <c r="C122" s="6" t="s">
        <v>29</v>
      </c>
      <c r="D122" s="6" t="s">
        <v>7</v>
      </c>
      <c r="E122" s="13">
        <v>440</v>
      </c>
      <c r="F122" s="13">
        <v>470.8</v>
      </c>
      <c r="G122" s="8" t="str">
        <f t="shared" si="1"/>
        <v>abril</v>
      </c>
    </row>
    <row r="123" spans="1:7" x14ac:dyDescent="0.35">
      <c r="A123" s="5">
        <v>43951</v>
      </c>
      <c r="B123" s="5" t="s">
        <v>76</v>
      </c>
      <c r="C123" s="6" t="s">
        <v>30</v>
      </c>
      <c r="D123" s="6" t="s">
        <v>6</v>
      </c>
      <c r="E123" s="13">
        <v>560</v>
      </c>
      <c r="F123" s="13">
        <v>599.20000000000005</v>
      </c>
      <c r="G123" s="8" t="str">
        <f t="shared" si="1"/>
        <v>abril</v>
      </c>
    </row>
    <row r="124" spans="1:7" x14ac:dyDescent="0.35">
      <c r="A124" s="5">
        <v>43951</v>
      </c>
      <c r="B124" s="5" t="s">
        <v>76</v>
      </c>
      <c r="C124" s="6" t="s">
        <v>31</v>
      </c>
      <c r="D124" s="6" t="s">
        <v>5</v>
      </c>
      <c r="E124" s="13">
        <v>1049</v>
      </c>
      <c r="F124" s="13">
        <v>1122.43</v>
      </c>
      <c r="G124" s="8" t="str">
        <f t="shared" si="1"/>
        <v>abril</v>
      </c>
    </row>
    <row r="125" spans="1:7" x14ac:dyDescent="0.35">
      <c r="A125" s="5">
        <v>43951</v>
      </c>
      <c r="B125" s="5" t="s">
        <v>76</v>
      </c>
      <c r="C125" s="6" t="s">
        <v>32</v>
      </c>
      <c r="D125" s="6" t="s">
        <v>7</v>
      </c>
      <c r="E125" s="13">
        <v>135</v>
      </c>
      <c r="F125" s="13">
        <v>144.44999999999999</v>
      </c>
      <c r="G125" s="8" t="str">
        <f t="shared" si="1"/>
        <v>abril</v>
      </c>
    </row>
    <row r="126" spans="1:7" x14ac:dyDescent="0.35">
      <c r="A126" s="5">
        <v>43947</v>
      </c>
      <c r="B126" s="5" t="s">
        <v>76</v>
      </c>
      <c r="C126" s="6" t="s">
        <v>33</v>
      </c>
      <c r="D126" s="6" t="s">
        <v>5</v>
      </c>
      <c r="E126" s="13">
        <v>180</v>
      </c>
      <c r="F126" s="13">
        <v>192.6</v>
      </c>
      <c r="G126" s="8" t="str">
        <f t="shared" si="1"/>
        <v>abril</v>
      </c>
    </row>
    <row r="127" spans="1:7" x14ac:dyDescent="0.35">
      <c r="A127" s="5">
        <v>43946</v>
      </c>
      <c r="B127" s="5" t="s">
        <v>76</v>
      </c>
      <c r="C127" s="6" t="s">
        <v>34</v>
      </c>
      <c r="D127" s="6" t="s">
        <v>7</v>
      </c>
      <c r="E127" s="13">
        <v>30</v>
      </c>
      <c r="F127" s="13">
        <v>32.1</v>
      </c>
      <c r="G127" s="8" t="str">
        <f t="shared" si="1"/>
        <v>abril</v>
      </c>
    </row>
    <row r="128" spans="1:7" x14ac:dyDescent="0.35">
      <c r="A128" s="5">
        <v>43946</v>
      </c>
      <c r="B128" s="5" t="s">
        <v>76</v>
      </c>
      <c r="C128" s="6" t="s">
        <v>35</v>
      </c>
      <c r="D128" s="6" t="s">
        <v>7</v>
      </c>
      <c r="E128" s="13">
        <v>1512</v>
      </c>
      <c r="F128" s="13">
        <v>1617.84</v>
      </c>
      <c r="G128" s="8" t="str">
        <f t="shared" si="1"/>
        <v>abril</v>
      </c>
    </row>
    <row r="129" spans="1:7" x14ac:dyDescent="0.35">
      <c r="A129" s="5">
        <v>43946</v>
      </c>
      <c r="B129" s="5" t="s">
        <v>76</v>
      </c>
      <c r="C129" s="6" t="s">
        <v>36</v>
      </c>
      <c r="D129" s="6" t="s">
        <v>7</v>
      </c>
      <c r="E129" s="13">
        <v>390</v>
      </c>
      <c r="F129" s="13">
        <v>417.3</v>
      </c>
      <c r="G129" s="8" t="str">
        <f t="shared" si="1"/>
        <v>abril</v>
      </c>
    </row>
    <row r="130" spans="1:7" x14ac:dyDescent="0.35">
      <c r="A130" s="5">
        <v>43946</v>
      </c>
      <c r="B130" s="5" t="s">
        <v>76</v>
      </c>
      <c r="C130" s="6" t="s">
        <v>37</v>
      </c>
      <c r="D130" s="6" t="s">
        <v>7</v>
      </c>
      <c r="E130" s="13">
        <v>90</v>
      </c>
      <c r="F130" s="13">
        <v>96.3</v>
      </c>
      <c r="G130" s="8" t="str">
        <f t="shared" ref="G130:G193" si="2">TEXT(A130,"mmmm")</f>
        <v>abril</v>
      </c>
    </row>
    <row r="131" spans="1:7" x14ac:dyDescent="0.35">
      <c r="A131" s="5">
        <v>43945</v>
      </c>
      <c r="B131" s="5" t="s">
        <v>76</v>
      </c>
      <c r="C131" s="6" t="s">
        <v>38</v>
      </c>
      <c r="D131" s="6" t="s">
        <v>7</v>
      </c>
      <c r="E131" s="13">
        <v>270</v>
      </c>
      <c r="F131" s="13">
        <v>288.89999999999998</v>
      </c>
      <c r="G131" s="8" t="str">
        <f t="shared" si="2"/>
        <v>abril</v>
      </c>
    </row>
    <row r="132" spans="1:7" x14ac:dyDescent="0.35">
      <c r="A132" s="5">
        <v>43982</v>
      </c>
      <c r="B132" s="5" t="s">
        <v>76</v>
      </c>
      <c r="C132" s="6" t="s">
        <v>16</v>
      </c>
      <c r="D132" s="6" t="s">
        <v>5</v>
      </c>
      <c r="E132" s="13">
        <v>290</v>
      </c>
      <c r="F132" s="13">
        <v>310.3</v>
      </c>
      <c r="G132" s="8" t="str">
        <f t="shared" si="2"/>
        <v>mayo</v>
      </c>
    </row>
    <row r="133" spans="1:7" x14ac:dyDescent="0.35">
      <c r="A133" s="5">
        <v>43982</v>
      </c>
      <c r="B133" s="5" t="s">
        <v>76</v>
      </c>
      <c r="C133" s="6" t="s">
        <v>17</v>
      </c>
      <c r="D133" s="6" t="s">
        <v>6</v>
      </c>
      <c r="E133" s="13">
        <v>1170</v>
      </c>
      <c r="F133" s="13">
        <v>1251.9000000000001</v>
      </c>
      <c r="G133" s="8" t="str">
        <f t="shared" si="2"/>
        <v>mayo</v>
      </c>
    </row>
    <row r="134" spans="1:7" x14ac:dyDescent="0.35">
      <c r="A134" s="5">
        <v>43982</v>
      </c>
      <c r="B134" s="5" t="s">
        <v>76</v>
      </c>
      <c r="C134" s="6" t="s">
        <v>18</v>
      </c>
      <c r="D134" s="6" t="s">
        <v>7</v>
      </c>
      <c r="E134" s="13">
        <v>60</v>
      </c>
      <c r="F134" s="13">
        <v>64.2</v>
      </c>
      <c r="G134" s="8" t="str">
        <f t="shared" si="2"/>
        <v>mayo</v>
      </c>
    </row>
    <row r="135" spans="1:7" x14ac:dyDescent="0.35">
      <c r="A135" s="5">
        <v>43982</v>
      </c>
      <c r="B135" s="5" t="s">
        <v>76</v>
      </c>
      <c r="C135" s="6" t="s">
        <v>19</v>
      </c>
      <c r="D135" s="6" t="s">
        <v>7</v>
      </c>
      <c r="E135" s="13">
        <v>440</v>
      </c>
      <c r="F135" s="13">
        <v>470.8</v>
      </c>
      <c r="G135" s="8" t="str">
        <f t="shared" si="2"/>
        <v>mayo</v>
      </c>
    </row>
    <row r="136" spans="1:7" x14ac:dyDescent="0.35">
      <c r="A136" s="5">
        <v>43982</v>
      </c>
      <c r="B136" s="5" t="s">
        <v>76</v>
      </c>
      <c r="C136" s="6" t="s">
        <v>20</v>
      </c>
      <c r="D136" s="6" t="s">
        <v>6</v>
      </c>
      <c r="E136" s="13">
        <v>560</v>
      </c>
      <c r="F136" s="13">
        <v>599.20000000000005</v>
      </c>
      <c r="G136" s="8" t="str">
        <f t="shared" si="2"/>
        <v>mayo</v>
      </c>
    </row>
    <row r="137" spans="1:7" x14ac:dyDescent="0.35">
      <c r="A137" s="5">
        <v>43982</v>
      </c>
      <c r="B137" s="5" t="s">
        <v>76</v>
      </c>
      <c r="C137" s="6" t="s">
        <v>21</v>
      </c>
      <c r="D137" s="6" t="s">
        <v>5</v>
      </c>
      <c r="E137" s="13">
        <v>1049</v>
      </c>
      <c r="F137" s="13">
        <v>1122.43</v>
      </c>
      <c r="G137" s="8" t="str">
        <f t="shared" si="2"/>
        <v>mayo</v>
      </c>
    </row>
    <row r="138" spans="1:7" x14ac:dyDescent="0.35">
      <c r="A138" s="5">
        <v>43981</v>
      </c>
      <c r="B138" s="5" t="s">
        <v>76</v>
      </c>
      <c r="C138" s="6" t="s">
        <v>22</v>
      </c>
      <c r="D138" s="6" t="s">
        <v>7</v>
      </c>
      <c r="E138" s="13">
        <v>135</v>
      </c>
      <c r="F138" s="13">
        <v>144.44999999999999</v>
      </c>
      <c r="G138" s="8" t="str">
        <f t="shared" si="2"/>
        <v>mayo</v>
      </c>
    </row>
    <row r="139" spans="1:7" x14ac:dyDescent="0.35">
      <c r="A139" s="5">
        <v>43977</v>
      </c>
      <c r="B139" s="5" t="s">
        <v>76</v>
      </c>
      <c r="C139" s="6" t="s">
        <v>23</v>
      </c>
      <c r="D139" s="6" t="s">
        <v>5</v>
      </c>
      <c r="E139" s="13">
        <v>180</v>
      </c>
      <c r="F139" s="13">
        <v>192.6</v>
      </c>
      <c r="G139" s="8" t="str">
        <f t="shared" si="2"/>
        <v>mayo</v>
      </c>
    </row>
    <row r="140" spans="1:7" x14ac:dyDescent="0.35">
      <c r="A140" s="5">
        <v>43976</v>
      </c>
      <c r="B140" s="5" t="s">
        <v>76</v>
      </c>
      <c r="C140" s="6" t="s">
        <v>24</v>
      </c>
      <c r="D140" s="6" t="s">
        <v>7</v>
      </c>
      <c r="E140" s="13">
        <v>30</v>
      </c>
      <c r="F140" s="13">
        <v>32.1</v>
      </c>
      <c r="G140" s="8" t="str">
        <f t="shared" si="2"/>
        <v>mayo</v>
      </c>
    </row>
    <row r="141" spans="1:7" x14ac:dyDescent="0.35">
      <c r="A141" s="5">
        <v>43976</v>
      </c>
      <c r="B141" s="5" t="s">
        <v>76</v>
      </c>
      <c r="C141" s="6" t="s">
        <v>25</v>
      </c>
      <c r="D141" s="6" t="s">
        <v>7</v>
      </c>
      <c r="E141" s="13">
        <v>1512</v>
      </c>
      <c r="F141" s="13">
        <v>1617.84</v>
      </c>
      <c r="G141" s="8" t="str">
        <f t="shared" si="2"/>
        <v>mayo</v>
      </c>
    </row>
    <row r="142" spans="1:7" x14ac:dyDescent="0.35">
      <c r="A142" s="5">
        <v>43976</v>
      </c>
      <c r="B142" s="5" t="s">
        <v>76</v>
      </c>
      <c r="C142" s="6" t="s">
        <v>26</v>
      </c>
      <c r="D142" s="6" t="s">
        <v>7</v>
      </c>
      <c r="E142" s="13">
        <v>390</v>
      </c>
      <c r="F142" s="13">
        <v>417.3</v>
      </c>
      <c r="G142" s="8" t="str">
        <f t="shared" si="2"/>
        <v>mayo</v>
      </c>
    </row>
    <row r="143" spans="1:7" x14ac:dyDescent="0.35">
      <c r="A143" s="5">
        <v>43976</v>
      </c>
      <c r="B143" s="5" t="s">
        <v>76</v>
      </c>
      <c r="C143" s="6" t="s">
        <v>27</v>
      </c>
      <c r="D143" s="6" t="s">
        <v>7</v>
      </c>
      <c r="E143" s="13">
        <v>90</v>
      </c>
      <c r="F143" s="13">
        <v>96.3</v>
      </c>
      <c r="G143" s="8" t="str">
        <f t="shared" si="2"/>
        <v>mayo</v>
      </c>
    </row>
    <row r="144" spans="1:7" x14ac:dyDescent="0.35">
      <c r="A144" s="5">
        <v>43975</v>
      </c>
      <c r="B144" s="5" t="s">
        <v>76</v>
      </c>
      <c r="C144" s="6" t="s">
        <v>28</v>
      </c>
      <c r="D144" s="6" t="s">
        <v>7</v>
      </c>
      <c r="E144" s="13">
        <v>270</v>
      </c>
      <c r="F144" s="13">
        <v>288.89999999999998</v>
      </c>
      <c r="G144" s="8" t="str">
        <f t="shared" si="2"/>
        <v>mayo</v>
      </c>
    </row>
    <row r="145" spans="1:7" x14ac:dyDescent="0.35">
      <c r="A145" s="5">
        <v>44012</v>
      </c>
      <c r="B145" s="5" t="s">
        <v>76</v>
      </c>
      <c r="C145" s="6" t="s">
        <v>16</v>
      </c>
      <c r="D145" s="6" t="s">
        <v>5</v>
      </c>
      <c r="E145" s="13">
        <v>290</v>
      </c>
      <c r="F145" s="13">
        <v>310.3</v>
      </c>
      <c r="G145" s="8" t="str">
        <f t="shared" si="2"/>
        <v>junio</v>
      </c>
    </row>
    <row r="146" spans="1:7" x14ac:dyDescent="0.35">
      <c r="A146" s="5">
        <v>44012</v>
      </c>
      <c r="B146" s="5" t="s">
        <v>76</v>
      </c>
      <c r="C146" s="6" t="s">
        <v>17</v>
      </c>
      <c r="D146" s="6" t="s">
        <v>6</v>
      </c>
      <c r="E146" s="13">
        <v>1170</v>
      </c>
      <c r="F146" s="13">
        <v>1251.9000000000001</v>
      </c>
      <c r="G146" s="8" t="str">
        <f t="shared" si="2"/>
        <v>junio</v>
      </c>
    </row>
    <row r="147" spans="1:7" x14ac:dyDescent="0.35">
      <c r="A147" s="5">
        <v>44012</v>
      </c>
      <c r="B147" s="5" t="s">
        <v>76</v>
      </c>
      <c r="C147" s="6" t="s">
        <v>18</v>
      </c>
      <c r="D147" s="6" t="s">
        <v>7</v>
      </c>
      <c r="E147" s="13">
        <v>60</v>
      </c>
      <c r="F147" s="13">
        <v>64.2</v>
      </c>
      <c r="G147" s="8" t="str">
        <f t="shared" si="2"/>
        <v>junio</v>
      </c>
    </row>
    <row r="148" spans="1:7" x14ac:dyDescent="0.35">
      <c r="A148" s="5">
        <v>44012</v>
      </c>
      <c r="B148" s="5" t="s">
        <v>76</v>
      </c>
      <c r="C148" s="6" t="s">
        <v>19</v>
      </c>
      <c r="D148" s="6" t="s">
        <v>7</v>
      </c>
      <c r="E148" s="13">
        <v>440</v>
      </c>
      <c r="F148" s="13">
        <v>470.8</v>
      </c>
      <c r="G148" s="8" t="str">
        <f t="shared" si="2"/>
        <v>junio</v>
      </c>
    </row>
    <row r="149" spans="1:7" x14ac:dyDescent="0.35">
      <c r="A149" s="5">
        <v>44012</v>
      </c>
      <c r="B149" s="5" t="s">
        <v>76</v>
      </c>
      <c r="C149" s="6" t="s">
        <v>20</v>
      </c>
      <c r="D149" s="6" t="s">
        <v>6</v>
      </c>
      <c r="E149" s="13">
        <v>560</v>
      </c>
      <c r="F149" s="13">
        <v>599.20000000000005</v>
      </c>
      <c r="G149" s="8" t="str">
        <f t="shared" si="2"/>
        <v>junio</v>
      </c>
    </row>
    <row r="150" spans="1:7" x14ac:dyDescent="0.35">
      <c r="A150" s="5">
        <v>44012</v>
      </c>
      <c r="B150" s="5" t="s">
        <v>76</v>
      </c>
      <c r="C150" s="6" t="s">
        <v>21</v>
      </c>
      <c r="D150" s="6" t="s">
        <v>5</v>
      </c>
      <c r="E150" s="13">
        <v>1049</v>
      </c>
      <c r="F150" s="13">
        <v>1122.43</v>
      </c>
      <c r="G150" s="8" t="str">
        <f t="shared" si="2"/>
        <v>junio</v>
      </c>
    </row>
    <row r="151" spans="1:7" x14ac:dyDescent="0.35">
      <c r="A151" s="5">
        <v>44012</v>
      </c>
      <c r="B151" s="5" t="s">
        <v>76</v>
      </c>
      <c r="C151" s="6" t="s">
        <v>22</v>
      </c>
      <c r="D151" s="6" t="s">
        <v>7</v>
      </c>
      <c r="E151" s="13">
        <v>135</v>
      </c>
      <c r="F151" s="13">
        <v>144.44999999999999</v>
      </c>
      <c r="G151" s="8" t="str">
        <f t="shared" si="2"/>
        <v>junio</v>
      </c>
    </row>
    <row r="152" spans="1:7" x14ac:dyDescent="0.35">
      <c r="A152" s="5">
        <v>44008</v>
      </c>
      <c r="B152" s="5" t="s">
        <v>76</v>
      </c>
      <c r="C152" s="6" t="s">
        <v>23</v>
      </c>
      <c r="D152" s="6" t="s">
        <v>5</v>
      </c>
      <c r="E152" s="13">
        <v>180</v>
      </c>
      <c r="F152" s="13">
        <v>192.6</v>
      </c>
      <c r="G152" s="8" t="str">
        <f t="shared" si="2"/>
        <v>junio</v>
      </c>
    </row>
    <row r="153" spans="1:7" x14ac:dyDescent="0.35">
      <c r="A153" s="5">
        <v>44007</v>
      </c>
      <c r="B153" s="5" t="s">
        <v>76</v>
      </c>
      <c r="C153" s="6" t="s">
        <v>24</v>
      </c>
      <c r="D153" s="6" t="s">
        <v>7</v>
      </c>
      <c r="E153" s="13">
        <v>30</v>
      </c>
      <c r="F153" s="13">
        <v>32.1</v>
      </c>
      <c r="G153" s="8" t="str">
        <f t="shared" si="2"/>
        <v>junio</v>
      </c>
    </row>
    <row r="154" spans="1:7" x14ac:dyDescent="0.35">
      <c r="A154" s="5">
        <v>44007</v>
      </c>
      <c r="B154" s="5" t="s">
        <v>76</v>
      </c>
      <c r="C154" s="6" t="s">
        <v>25</v>
      </c>
      <c r="D154" s="6" t="s">
        <v>7</v>
      </c>
      <c r="E154" s="13">
        <v>1512</v>
      </c>
      <c r="F154" s="13">
        <v>1617.84</v>
      </c>
      <c r="G154" s="8" t="str">
        <f t="shared" si="2"/>
        <v>junio</v>
      </c>
    </row>
    <row r="155" spans="1:7" x14ac:dyDescent="0.35">
      <c r="A155" s="5">
        <v>44007</v>
      </c>
      <c r="B155" s="5" t="s">
        <v>76</v>
      </c>
      <c r="C155" s="6" t="s">
        <v>26</v>
      </c>
      <c r="D155" s="6" t="s">
        <v>7</v>
      </c>
      <c r="E155" s="13">
        <v>390</v>
      </c>
      <c r="F155" s="13">
        <v>417.3</v>
      </c>
      <c r="G155" s="8" t="str">
        <f t="shared" si="2"/>
        <v>junio</v>
      </c>
    </row>
    <row r="156" spans="1:7" x14ac:dyDescent="0.35">
      <c r="A156" s="5">
        <v>44007</v>
      </c>
      <c r="B156" s="5" t="s">
        <v>76</v>
      </c>
      <c r="C156" s="6" t="s">
        <v>27</v>
      </c>
      <c r="D156" s="6" t="s">
        <v>7</v>
      </c>
      <c r="E156" s="13">
        <v>90</v>
      </c>
      <c r="F156" s="13">
        <v>96.3</v>
      </c>
      <c r="G156" s="8" t="str">
        <f t="shared" si="2"/>
        <v>junio</v>
      </c>
    </row>
    <row r="157" spans="1:7" x14ac:dyDescent="0.35">
      <c r="A157" s="5">
        <v>44006</v>
      </c>
      <c r="B157" s="5" t="s">
        <v>76</v>
      </c>
      <c r="C157" s="6" t="s">
        <v>28</v>
      </c>
      <c r="D157" s="6" t="s">
        <v>7</v>
      </c>
      <c r="E157" s="13">
        <v>270</v>
      </c>
      <c r="F157" s="13">
        <v>288.89999999999998</v>
      </c>
      <c r="G157" s="8" t="str">
        <f t="shared" si="2"/>
        <v>junio</v>
      </c>
    </row>
    <row r="158" spans="1:7" x14ac:dyDescent="0.35">
      <c r="A158" s="5">
        <v>44006</v>
      </c>
      <c r="B158" s="5" t="s">
        <v>76</v>
      </c>
      <c r="C158" s="6" t="s">
        <v>29</v>
      </c>
      <c r="D158" s="6" t="s">
        <v>5</v>
      </c>
      <c r="E158" s="13">
        <v>290</v>
      </c>
      <c r="F158" s="13">
        <v>310.3</v>
      </c>
      <c r="G158" s="8" t="str">
        <f t="shared" si="2"/>
        <v>junio</v>
      </c>
    </row>
    <row r="159" spans="1:7" x14ac:dyDescent="0.35">
      <c r="A159" s="5">
        <v>44006</v>
      </c>
      <c r="B159" s="5" t="s">
        <v>76</v>
      </c>
      <c r="C159" s="6" t="s">
        <v>30</v>
      </c>
      <c r="D159" s="6" t="s">
        <v>6</v>
      </c>
      <c r="E159" s="13">
        <v>1170</v>
      </c>
      <c r="F159" s="13">
        <v>1251.9000000000001</v>
      </c>
      <c r="G159" s="8" t="str">
        <f t="shared" si="2"/>
        <v>junio</v>
      </c>
    </row>
    <row r="160" spans="1:7" x14ac:dyDescent="0.35">
      <c r="A160" s="5">
        <v>44043</v>
      </c>
      <c r="B160" s="5" t="s">
        <v>76</v>
      </c>
      <c r="C160" s="6" t="s">
        <v>16</v>
      </c>
      <c r="D160" s="6" t="s">
        <v>7</v>
      </c>
      <c r="E160" s="13">
        <v>60</v>
      </c>
      <c r="F160" s="13">
        <v>64.2</v>
      </c>
      <c r="G160" s="8" t="str">
        <f t="shared" si="2"/>
        <v>julio</v>
      </c>
    </row>
    <row r="161" spans="1:7" x14ac:dyDescent="0.35">
      <c r="A161" s="5">
        <v>44043</v>
      </c>
      <c r="B161" s="5" t="s">
        <v>76</v>
      </c>
      <c r="C161" s="6" t="s">
        <v>17</v>
      </c>
      <c r="D161" s="6" t="s">
        <v>7</v>
      </c>
      <c r="E161" s="13">
        <v>440</v>
      </c>
      <c r="F161" s="13">
        <v>470.8</v>
      </c>
      <c r="G161" s="8" t="str">
        <f t="shared" si="2"/>
        <v>julio</v>
      </c>
    </row>
    <row r="162" spans="1:7" x14ac:dyDescent="0.35">
      <c r="A162" s="5">
        <v>44043</v>
      </c>
      <c r="B162" s="5" t="s">
        <v>76</v>
      </c>
      <c r="C162" s="6" t="s">
        <v>18</v>
      </c>
      <c r="D162" s="6" t="s">
        <v>6</v>
      </c>
      <c r="E162" s="13">
        <v>560</v>
      </c>
      <c r="F162" s="13">
        <v>599.20000000000005</v>
      </c>
      <c r="G162" s="8" t="str">
        <f t="shared" si="2"/>
        <v>julio</v>
      </c>
    </row>
    <row r="163" spans="1:7" x14ac:dyDescent="0.35">
      <c r="A163" s="5">
        <v>44043</v>
      </c>
      <c r="B163" s="5" t="s">
        <v>76</v>
      </c>
      <c r="C163" s="6" t="s">
        <v>19</v>
      </c>
      <c r="D163" s="6" t="s">
        <v>5</v>
      </c>
      <c r="E163" s="13">
        <v>1049</v>
      </c>
      <c r="F163" s="13">
        <v>1122.43</v>
      </c>
      <c r="G163" s="8" t="str">
        <f t="shared" si="2"/>
        <v>julio</v>
      </c>
    </row>
    <row r="164" spans="1:7" x14ac:dyDescent="0.35">
      <c r="A164" s="5">
        <v>44042</v>
      </c>
      <c r="B164" s="5" t="s">
        <v>76</v>
      </c>
      <c r="C164" s="6" t="s">
        <v>20</v>
      </c>
      <c r="D164" s="6" t="s">
        <v>7</v>
      </c>
      <c r="E164" s="13">
        <v>135</v>
      </c>
      <c r="F164" s="13">
        <v>144.44999999999999</v>
      </c>
      <c r="G164" s="8" t="str">
        <f t="shared" si="2"/>
        <v>julio</v>
      </c>
    </row>
    <row r="165" spans="1:7" x14ac:dyDescent="0.35">
      <c r="A165" s="5">
        <v>44038</v>
      </c>
      <c r="B165" s="5" t="s">
        <v>76</v>
      </c>
      <c r="C165" s="6" t="s">
        <v>21</v>
      </c>
      <c r="D165" s="6" t="s">
        <v>5</v>
      </c>
      <c r="E165" s="13">
        <v>180</v>
      </c>
      <c r="F165" s="13">
        <v>192.6</v>
      </c>
      <c r="G165" s="8" t="str">
        <f t="shared" si="2"/>
        <v>julio</v>
      </c>
    </row>
    <row r="166" spans="1:7" x14ac:dyDescent="0.35">
      <c r="A166" s="5">
        <v>44037</v>
      </c>
      <c r="B166" s="5" t="s">
        <v>76</v>
      </c>
      <c r="C166" s="6" t="s">
        <v>22</v>
      </c>
      <c r="D166" s="6" t="s">
        <v>7</v>
      </c>
      <c r="E166" s="13">
        <v>30</v>
      </c>
      <c r="F166" s="13">
        <v>32.1</v>
      </c>
      <c r="G166" s="8" t="str">
        <f t="shared" si="2"/>
        <v>julio</v>
      </c>
    </row>
    <row r="167" spans="1:7" x14ac:dyDescent="0.35">
      <c r="A167" s="5">
        <v>44037</v>
      </c>
      <c r="B167" s="5" t="s">
        <v>76</v>
      </c>
      <c r="C167" s="6" t="s">
        <v>23</v>
      </c>
      <c r="D167" s="6" t="s">
        <v>7</v>
      </c>
      <c r="E167" s="13">
        <v>1512</v>
      </c>
      <c r="F167" s="13">
        <v>1617.84</v>
      </c>
      <c r="G167" s="8" t="str">
        <f t="shared" si="2"/>
        <v>julio</v>
      </c>
    </row>
    <row r="168" spans="1:7" x14ac:dyDescent="0.35">
      <c r="A168" s="5">
        <v>44037</v>
      </c>
      <c r="B168" s="5" t="s">
        <v>76</v>
      </c>
      <c r="C168" s="6" t="s">
        <v>24</v>
      </c>
      <c r="D168" s="6" t="s">
        <v>7</v>
      </c>
      <c r="E168" s="13">
        <v>390</v>
      </c>
      <c r="F168" s="13">
        <v>417.3</v>
      </c>
      <c r="G168" s="8" t="str">
        <f t="shared" si="2"/>
        <v>julio</v>
      </c>
    </row>
    <row r="169" spans="1:7" x14ac:dyDescent="0.35">
      <c r="A169" s="5">
        <v>44037</v>
      </c>
      <c r="B169" s="5" t="s">
        <v>76</v>
      </c>
      <c r="C169" s="6" t="s">
        <v>25</v>
      </c>
      <c r="D169" s="6" t="s">
        <v>7</v>
      </c>
      <c r="E169" s="13">
        <v>90</v>
      </c>
      <c r="F169" s="13">
        <v>96.3</v>
      </c>
      <c r="G169" s="8" t="str">
        <f t="shared" si="2"/>
        <v>julio</v>
      </c>
    </row>
    <row r="170" spans="1:7" x14ac:dyDescent="0.35">
      <c r="A170" s="5">
        <v>44036</v>
      </c>
      <c r="B170" s="5" t="s">
        <v>76</v>
      </c>
      <c r="C170" s="6" t="s">
        <v>26</v>
      </c>
      <c r="D170" s="6" t="s">
        <v>7</v>
      </c>
      <c r="E170" s="13">
        <v>270</v>
      </c>
      <c r="F170" s="13">
        <v>288.89999999999998</v>
      </c>
      <c r="G170" s="8" t="str">
        <f t="shared" si="2"/>
        <v>julio</v>
      </c>
    </row>
    <row r="171" spans="1:7" x14ac:dyDescent="0.35">
      <c r="A171" s="5">
        <v>44042</v>
      </c>
      <c r="B171" s="5" t="s">
        <v>76</v>
      </c>
      <c r="C171" s="6" t="s">
        <v>27</v>
      </c>
      <c r="D171" s="6" t="s">
        <v>5</v>
      </c>
      <c r="E171" s="13">
        <v>290</v>
      </c>
      <c r="F171" s="13">
        <v>310.3</v>
      </c>
      <c r="G171" s="8" t="str">
        <f t="shared" si="2"/>
        <v>julio</v>
      </c>
    </row>
    <row r="172" spans="1:7" x14ac:dyDescent="0.35">
      <c r="A172" s="5">
        <v>44042</v>
      </c>
      <c r="B172" s="5" t="s">
        <v>76</v>
      </c>
      <c r="C172" s="6" t="s">
        <v>28</v>
      </c>
      <c r="D172" s="6" t="s">
        <v>6</v>
      </c>
      <c r="E172" s="13">
        <v>1170</v>
      </c>
      <c r="F172" s="13">
        <v>1251.9000000000001</v>
      </c>
      <c r="G172" s="8" t="str">
        <f t="shared" si="2"/>
        <v>julio</v>
      </c>
    </row>
    <row r="173" spans="1:7" x14ac:dyDescent="0.35">
      <c r="A173" s="5">
        <v>44042</v>
      </c>
      <c r="B173" s="5" t="s">
        <v>76</v>
      </c>
      <c r="C173" s="6" t="s">
        <v>29</v>
      </c>
      <c r="D173" s="6" t="s">
        <v>7</v>
      </c>
      <c r="E173" s="13">
        <v>60</v>
      </c>
      <c r="F173" s="13">
        <v>64.2</v>
      </c>
      <c r="G173" s="8" t="str">
        <f t="shared" si="2"/>
        <v>julio</v>
      </c>
    </row>
    <row r="174" spans="1:7" x14ac:dyDescent="0.35">
      <c r="A174" s="5">
        <v>44042</v>
      </c>
      <c r="B174" s="5" t="s">
        <v>76</v>
      </c>
      <c r="C174" s="6" t="s">
        <v>30</v>
      </c>
      <c r="D174" s="6" t="s">
        <v>7</v>
      </c>
      <c r="E174" s="13">
        <v>440</v>
      </c>
      <c r="F174" s="13">
        <v>470.8</v>
      </c>
      <c r="G174" s="8" t="str">
        <f t="shared" si="2"/>
        <v>julio</v>
      </c>
    </row>
    <row r="175" spans="1:7" x14ac:dyDescent="0.35">
      <c r="A175" s="5">
        <v>44042</v>
      </c>
      <c r="B175" s="5" t="s">
        <v>76</v>
      </c>
      <c r="C175" s="6" t="s">
        <v>31</v>
      </c>
      <c r="D175" s="6" t="s">
        <v>6</v>
      </c>
      <c r="E175" s="13">
        <v>560</v>
      </c>
      <c r="F175" s="13">
        <v>599.20000000000005</v>
      </c>
      <c r="G175" s="8" t="str">
        <f t="shared" si="2"/>
        <v>julio</v>
      </c>
    </row>
    <row r="176" spans="1:7" x14ac:dyDescent="0.35">
      <c r="A176" s="5">
        <v>44042</v>
      </c>
      <c r="B176" s="5" t="s">
        <v>76</v>
      </c>
      <c r="C176" s="6" t="s">
        <v>32</v>
      </c>
      <c r="D176" s="6" t="s">
        <v>5</v>
      </c>
      <c r="E176" s="13">
        <v>1049</v>
      </c>
      <c r="F176" s="13">
        <v>1122.43</v>
      </c>
      <c r="G176" s="8" t="str">
        <f t="shared" si="2"/>
        <v>julio</v>
      </c>
    </row>
    <row r="177" spans="1:7" x14ac:dyDescent="0.35">
      <c r="A177" s="5">
        <v>44042</v>
      </c>
      <c r="B177" s="5" t="s">
        <v>76</v>
      </c>
      <c r="C177" s="6" t="s">
        <v>33</v>
      </c>
      <c r="D177" s="6" t="s">
        <v>7</v>
      </c>
      <c r="E177" s="13">
        <v>135</v>
      </c>
      <c r="F177" s="13">
        <v>144.44999999999999</v>
      </c>
      <c r="G177" s="8" t="str">
        <f t="shared" si="2"/>
        <v>julio</v>
      </c>
    </row>
    <row r="178" spans="1:7" x14ac:dyDescent="0.35">
      <c r="A178" s="5">
        <v>44038</v>
      </c>
      <c r="B178" s="5" t="s">
        <v>76</v>
      </c>
      <c r="C178" s="6" t="s">
        <v>34</v>
      </c>
      <c r="D178" s="6" t="s">
        <v>5</v>
      </c>
      <c r="E178" s="13">
        <v>180</v>
      </c>
      <c r="F178" s="13">
        <v>192.6</v>
      </c>
      <c r="G178" s="8" t="str">
        <f t="shared" si="2"/>
        <v>julio</v>
      </c>
    </row>
    <row r="179" spans="1:7" x14ac:dyDescent="0.35">
      <c r="A179" s="5">
        <v>44037</v>
      </c>
      <c r="B179" s="5" t="s">
        <v>76</v>
      </c>
      <c r="C179" s="6" t="s">
        <v>35</v>
      </c>
      <c r="D179" s="6" t="s">
        <v>7</v>
      </c>
      <c r="E179" s="13">
        <v>30</v>
      </c>
      <c r="F179" s="13">
        <v>32.1</v>
      </c>
      <c r="G179" s="8" t="str">
        <f t="shared" si="2"/>
        <v>julio</v>
      </c>
    </row>
    <row r="180" spans="1:7" x14ac:dyDescent="0.35">
      <c r="A180" s="5">
        <v>44037</v>
      </c>
      <c r="B180" s="5" t="s">
        <v>76</v>
      </c>
      <c r="C180" s="6" t="s">
        <v>36</v>
      </c>
      <c r="D180" s="6" t="s">
        <v>7</v>
      </c>
      <c r="E180" s="13">
        <v>1512</v>
      </c>
      <c r="F180" s="13">
        <v>1617.84</v>
      </c>
      <c r="G180" s="8" t="str">
        <f t="shared" si="2"/>
        <v>julio</v>
      </c>
    </row>
    <row r="181" spans="1:7" x14ac:dyDescent="0.35">
      <c r="A181" s="5">
        <v>44037</v>
      </c>
      <c r="B181" s="5" t="s">
        <v>76</v>
      </c>
      <c r="C181" s="6" t="s">
        <v>37</v>
      </c>
      <c r="D181" s="6" t="s">
        <v>7</v>
      </c>
      <c r="E181" s="13">
        <v>390</v>
      </c>
      <c r="F181" s="13">
        <v>417.3</v>
      </c>
      <c r="G181" s="8" t="str">
        <f t="shared" si="2"/>
        <v>julio</v>
      </c>
    </row>
    <row r="182" spans="1:7" x14ac:dyDescent="0.35">
      <c r="A182" s="5">
        <v>44037</v>
      </c>
      <c r="B182" s="5" t="s">
        <v>76</v>
      </c>
      <c r="C182" s="6" t="s">
        <v>38</v>
      </c>
      <c r="D182" s="6" t="s">
        <v>7</v>
      </c>
      <c r="E182" s="13">
        <v>90</v>
      </c>
      <c r="F182" s="13">
        <v>96.3</v>
      </c>
      <c r="G182" s="8" t="str">
        <f t="shared" si="2"/>
        <v>julio</v>
      </c>
    </row>
    <row r="183" spans="1:7" x14ac:dyDescent="0.35">
      <c r="A183" s="5">
        <v>44036</v>
      </c>
      <c r="B183" s="5" t="s">
        <v>76</v>
      </c>
      <c r="C183" s="6" t="s">
        <v>39</v>
      </c>
      <c r="D183" s="6" t="s">
        <v>7</v>
      </c>
      <c r="E183" s="13">
        <v>270</v>
      </c>
      <c r="F183" s="13">
        <v>288.89999999999998</v>
      </c>
      <c r="G183" s="8" t="str">
        <f t="shared" si="2"/>
        <v>julio</v>
      </c>
    </row>
    <row r="184" spans="1:7" x14ac:dyDescent="0.35">
      <c r="A184" s="5">
        <v>44036</v>
      </c>
      <c r="B184" s="5" t="s">
        <v>76</v>
      </c>
      <c r="C184" s="6" t="s">
        <v>40</v>
      </c>
      <c r="D184" s="6" t="s">
        <v>5</v>
      </c>
      <c r="E184" s="13">
        <v>290</v>
      </c>
      <c r="F184" s="13">
        <v>310.3</v>
      </c>
      <c r="G184" s="8" t="str">
        <f t="shared" si="2"/>
        <v>julio</v>
      </c>
    </row>
    <row r="185" spans="1:7" x14ac:dyDescent="0.35">
      <c r="A185" s="5">
        <v>44036</v>
      </c>
      <c r="B185" s="5" t="s">
        <v>76</v>
      </c>
      <c r="C185" s="6" t="s">
        <v>41</v>
      </c>
      <c r="D185" s="6" t="s">
        <v>6</v>
      </c>
      <c r="E185" s="13">
        <v>1170</v>
      </c>
      <c r="F185" s="13">
        <v>1251.9000000000001</v>
      </c>
      <c r="G185" s="8" t="str">
        <f t="shared" si="2"/>
        <v>julio</v>
      </c>
    </row>
    <row r="186" spans="1:7" x14ac:dyDescent="0.35">
      <c r="A186" s="5">
        <v>44074</v>
      </c>
      <c r="B186" s="5" t="s">
        <v>76</v>
      </c>
      <c r="C186" s="6" t="s">
        <v>16</v>
      </c>
      <c r="D186" s="6" t="s">
        <v>7</v>
      </c>
      <c r="E186" s="13">
        <v>60</v>
      </c>
      <c r="F186" s="13">
        <v>64.2</v>
      </c>
      <c r="G186" s="8" t="str">
        <f t="shared" si="2"/>
        <v>agosto</v>
      </c>
    </row>
    <row r="187" spans="1:7" x14ac:dyDescent="0.35">
      <c r="A187" s="5">
        <v>44074</v>
      </c>
      <c r="B187" s="5" t="s">
        <v>76</v>
      </c>
      <c r="C187" s="6" t="s">
        <v>17</v>
      </c>
      <c r="D187" s="6" t="s">
        <v>7</v>
      </c>
      <c r="E187" s="13">
        <v>440</v>
      </c>
      <c r="F187" s="13">
        <v>470.8</v>
      </c>
      <c r="G187" s="8" t="str">
        <f t="shared" si="2"/>
        <v>agosto</v>
      </c>
    </row>
    <row r="188" spans="1:7" x14ac:dyDescent="0.35">
      <c r="A188" s="5">
        <v>44074</v>
      </c>
      <c r="B188" s="5" t="s">
        <v>76</v>
      </c>
      <c r="C188" s="6" t="s">
        <v>18</v>
      </c>
      <c r="D188" s="6" t="s">
        <v>6</v>
      </c>
      <c r="E188" s="13">
        <v>560</v>
      </c>
      <c r="F188" s="13">
        <v>599.20000000000005</v>
      </c>
      <c r="G188" s="8" t="str">
        <f t="shared" si="2"/>
        <v>agosto</v>
      </c>
    </row>
    <row r="189" spans="1:7" x14ac:dyDescent="0.35">
      <c r="A189" s="5">
        <v>44074</v>
      </c>
      <c r="B189" s="5" t="s">
        <v>76</v>
      </c>
      <c r="C189" s="6" t="s">
        <v>19</v>
      </c>
      <c r="D189" s="6" t="s">
        <v>5</v>
      </c>
      <c r="E189" s="13">
        <v>1049</v>
      </c>
      <c r="F189" s="13">
        <v>1122.43</v>
      </c>
      <c r="G189" s="8" t="str">
        <f t="shared" si="2"/>
        <v>agosto</v>
      </c>
    </row>
    <row r="190" spans="1:7" x14ac:dyDescent="0.35">
      <c r="A190" s="5">
        <v>44073</v>
      </c>
      <c r="B190" s="5" t="s">
        <v>76</v>
      </c>
      <c r="C190" s="6" t="s">
        <v>20</v>
      </c>
      <c r="D190" s="6" t="s">
        <v>7</v>
      </c>
      <c r="E190" s="13">
        <v>135</v>
      </c>
      <c r="F190" s="13">
        <v>144.44999999999999</v>
      </c>
      <c r="G190" s="8" t="str">
        <f t="shared" si="2"/>
        <v>agosto</v>
      </c>
    </row>
    <row r="191" spans="1:7" x14ac:dyDescent="0.35">
      <c r="A191" s="5">
        <v>44069</v>
      </c>
      <c r="B191" s="5" t="s">
        <v>76</v>
      </c>
      <c r="C191" s="6" t="s">
        <v>21</v>
      </c>
      <c r="D191" s="6" t="s">
        <v>5</v>
      </c>
      <c r="E191" s="13">
        <v>180</v>
      </c>
      <c r="F191" s="13">
        <v>192.6</v>
      </c>
      <c r="G191" s="8" t="str">
        <f t="shared" si="2"/>
        <v>agosto</v>
      </c>
    </row>
    <row r="192" spans="1:7" x14ac:dyDescent="0.35">
      <c r="A192" s="5">
        <v>44068</v>
      </c>
      <c r="B192" s="5" t="s">
        <v>76</v>
      </c>
      <c r="C192" s="6" t="s">
        <v>22</v>
      </c>
      <c r="D192" s="6" t="s">
        <v>7</v>
      </c>
      <c r="E192" s="13">
        <v>30</v>
      </c>
      <c r="F192" s="13">
        <v>32.1</v>
      </c>
      <c r="G192" s="8" t="str">
        <f t="shared" si="2"/>
        <v>agosto</v>
      </c>
    </row>
    <row r="193" spans="1:7" x14ac:dyDescent="0.35">
      <c r="A193" s="5">
        <v>44068</v>
      </c>
      <c r="B193" s="5" t="s">
        <v>76</v>
      </c>
      <c r="C193" s="6" t="s">
        <v>23</v>
      </c>
      <c r="D193" s="6" t="s">
        <v>7</v>
      </c>
      <c r="E193" s="13">
        <v>1512</v>
      </c>
      <c r="F193" s="13">
        <v>1617.84</v>
      </c>
      <c r="G193" s="8" t="str">
        <f t="shared" si="2"/>
        <v>agosto</v>
      </c>
    </row>
    <row r="194" spans="1:7" x14ac:dyDescent="0.35">
      <c r="A194" s="5">
        <v>44068</v>
      </c>
      <c r="B194" s="5" t="s">
        <v>76</v>
      </c>
      <c r="C194" s="6" t="s">
        <v>24</v>
      </c>
      <c r="D194" s="6" t="s">
        <v>7</v>
      </c>
      <c r="E194" s="13">
        <v>390</v>
      </c>
      <c r="F194" s="13">
        <v>417.3</v>
      </c>
      <c r="G194" s="8" t="str">
        <f t="shared" ref="G194:G257" si="3">TEXT(A194,"mmmm")</f>
        <v>agosto</v>
      </c>
    </row>
    <row r="195" spans="1:7" x14ac:dyDescent="0.35">
      <c r="A195" s="5">
        <v>44068</v>
      </c>
      <c r="B195" s="5" t="s">
        <v>76</v>
      </c>
      <c r="C195" s="6" t="s">
        <v>25</v>
      </c>
      <c r="D195" s="6" t="s">
        <v>7</v>
      </c>
      <c r="E195" s="13">
        <v>90</v>
      </c>
      <c r="F195" s="13">
        <v>96.3</v>
      </c>
      <c r="G195" s="8" t="str">
        <f t="shared" si="3"/>
        <v>agosto</v>
      </c>
    </row>
    <row r="196" spans="1:7" x14ac:dyDescent="0.35">
      <c r="A196" s="5">
        <v>44067</v>
      </c>
      <c r="B196" s="5" t="s">
        <v>76</v>
      </c>
      <c r="C196" s="6" t="s">
        <v>26</v>
      </c>
      <c r="D196" s="6" t="s">
        <v>7</v>
      </c>
      <c r="E196" s="13">
        <v>270</v>
      </c>
      <c r="F196" s="13">
        <v>288.89999999999998</v>
      </c>
      <c r="G196" s="8" t="str">
        <f t="shared" si="3"/>
        <v>agosto</v>
      </c>
    </row>
    <row r="197" spans="1:7" x14ac:dyDescent="0.35">
      <c r="A197" s="5">
        <v>44073</v>
      </c>
      <c r="B197" s="5" t="s">
        <v>76</v>
      </c>
      <c r="C197" s="6" t="s">
        <v>27</v>
      </c>
      <c r="D197" s="6" t="s">
        <v>5</v>
      </c>
      <c r="E197" s="13">
        <v>290</v>
      </c>
      <c r="F197" s="13">
        <v>310.3</v>
      </c>
      <c r="G197" s="8" t="str">
        <f t="shared" si="3"/>
        <v>agosto</v>
      </c>
    </row>
    <row r="198" spans="1:7" x14ac:dyDescent="0.35">
      <c r="A198" s="5">
        <v>44073</v>
      </c>
      <c r="B198" s="5" t="s">
        <v>76</v>
      </c>
      <c r="C198" s="6" t="s">
        <v>28</v>
      </c>
      <c r="D198" s="6" t="s">
        <v>6</v>
      </c>
      <c r="E198" s="13">
        <v>1170</v>
      </c>
      <c r="F198" s="13">
        <v>1251.9000000000001</v>
      </c>
      <c r="G198" s="8" t="str">
        <f t="shared" si="3"/>
        <v>agosto</v>
      </c>
    </row>
    <row r="199" spans="1:7" x14ac:dyDescent="0.35">
      <c r="A199" s="5">
        <v>44073</v>
      </c>
      <c r="B199" s="5" t="s">
        <v>76</v>
      </c>
      <c r="C199" s="6" t="s">
        <v>29</v>
      </c>
      <c r="D199" s="6" t="s">
        <v>7</v>
      </c>
      <c r="E199" s="13">
        <v>60</v>
      </c>
      <c r="F199" s="13">
        <v>64.2</v>
      </c>
      <c r="G199" s="8" t="str">
        <f t="shared" si="3"/>
        <v>agosto</v>
      </c>
    </row>
    <row r="200" spans="1:7" x14ac:dyDescent="0.35">
      <c r="A200" s="5">
        <v>44104</v>
      </c>
      <c r="B200" s="5" t="s">
        <v>76</v>
      </c>
      <c r="C200" s="6" t="s">
        <v>16</v>
      </c>
      <c r="D200" s="6" t="s">
        <v>7</v>
      </c>
      <c r="E200" s="13">
        <v>440</v>
      </c>
      <c r="F200" s="13">
        <v>470.8</v>
      </c>
      <c r="G200" s="8" t="str">
        <f t="shared" si="3"/>
        <v>septiembre</v>
      </c>
    </row>
    <row r="201" spans="1:7" x14ac:dyDescent="0.35">
      <c r="A201" s="5">
        <v>44104</v>
      </c>
      <c r="B201" s="5" t="s">
        <v>76</v>
      </c>
      <c r="C201" s="6" t="s">
        <v>17</v>
      </c>
      <c r="D201" s="6" t="s">
        <v>6</v>
      </c>
      <c r="E201" s="13">
        <v>560</v>
      </c>
      <c r="F201" s="13">
        <v>599.20000000000005</v>
      </c>
      <c r="G201" s="8" t="str">
        <f t="shared" si="3"/>
        <v>septiembre</v>
      </c>
    </row>
    <row r="202" spans="1:7" x14ac:dyDescent="0.35">
      <c r="A202" s="5">
        <v>44104</v>
      </c>
      <c r="B202" s="5" t="s">
        <v>76</v>
      </c>
      <c r="C202" s="6" t="s">
        <v>18</v>
      </c>
      <c r="D202" s="6" t="s">
        <v>5</v>
      </c>
      <c r="E202" s="13">
        <v>1049</v>
      </c>
      <c r="F202" s="13">
        <v>1122.43</v>
      </c>
      <c r="G202" s="8" t="str">
        <f t="shared" si="3"/>
        <v>septiembre</v>
      </c>
    </row>
    <row r="203" spans="1:7" x14ac:dyDescent="0.35">
      <c r="A203" s="5">
        <v>44104</v>
      </c>
      <c r="B203" s="5" t="s">
        <v>76</v>
      </c>
      <c r="C203" s="6" t="s">
        <v>19</v>
      </c>
      <c r="D203" s="6" t="s">
        <v>7</v>
      </c>
      <c r="E203" s="13">
        <v>135</v>
      </c>
      <c r="F203" s="13">
        <v>144.44999999999999</v>
      </c>
      <c r="G203" s="8" t="str">
        <f t="shared" si="3"/>
        <v>septiembre</v>
      </c>
    </row>
    <row r="204" spans="1:7" x14ac:dyDescent="0.35">
      <c r="A204" s="5">
        <v>44100</v>
      </c>
      <c r="B204" s="5" t="s">
        <v>76</v>
      </c>
      <c r="C204" s="6" t="s">
        <v>20</v>
      </c>
      <c r="D204" s="6" t="s">
        <v>5</v>
      </c>
      <c r="E204" s="13">
        <v>180</v>
      </c>
      <c r="F204" s="13">
        <v>192.6</v>
      </c>
      <c r="G204" s="8" t="str">
        <f t="shared" si="3"/>
        <v>septiembre</v>
      </c>
    </row>
    <row r="205" spans="1:7" x14ac:dyDescent="0.35">
      <c r="A205" s="5">
        <v>44099</v>
      </c>
      <c r="B205" s="5" t="s">
        <v>76</v>
      </c>
      <c r="C205" s="6" t="s">
        <v>21</v>
      </c>
      <c r="D205" s="6" t="s">
        <v>7</v>
      </c>
      <c r="E205" s="13">
        <v>30</v>
      </c>
      <c r="F205" s="13">
        <v>32.1</v>
      </c>
      <c r="G205" s="8" t="str">
        <f t="shared" si="3"/>
        <v>septiembre</v>
      </c>
    </row>
    <row r="206" spans="1:7" x14ac:dyDescent="0.35">
      <c r="A206" s="5">
        <v>44099</v>
      </c>
      <c r="B206" s="5" t="s">
        <v>76</v>
      </c>
      <c r="C206" s="6" t="s">
        <v>22</v>
      </c>
      <c r="D206" s="6" t="s">
        <v>7</v>
      </c>
      <c r="E206" s="13">
        <v>1512</v>
      </c>
      <c r="F206" s="13">
        <v>1617.84</v>
      </c>
      <c r="G206" s="8" t="str">
        <f t="shared" si="3"/>
        <v>septiembre</v>
      </c>
    </row>
    <row r="207" spans="1:7" x14ac:dyDescent="0.35">
      <c r="A207" s="5">
        <v>44099</v>
      </c>
      <c r="B207" s="5" t="s">
        <v>76</v>
      </c>
      <c r="C207" s="6" t="s">
        <v>23</v>
      </c>
      <c r="D207" s="6" t="s">
        <v>7</v>
      </c>
      <c r="E207" s="13">
        <v>390</v>
      </c>
      <c r="F207" s="13">
        <v>417.3</v>
      </c>
      <c r="G207" s="8" t="str">
        <f t="shared" si="3"/>
        <v>septiembre</v>
      </c>
    </row>
    <row r="208" spans="1:7" x14ac:dyDescent="0.35">
      <c r="A208" s="5">
        <v>44099</v>
      </c>
      <c r="B208" s="5" t="s">
        <v>76</v>
      </c>
      <c r="C208" s="6" t="s">
        <v>24</v>
      </c>
      <c r="D208" s="6" t="s">
        <v>7</v>
      </c>
      <c r="E208" s="13">
        <v>90</v>
      </c>
      <c r="F208" s="13">
        <v>96.3</v>
      </c>
      <c r="G208" s="8" t="str">
        <f t="shared" si="3"/>
        <v>septiembre</v>
      </c>
    </row>
    <row r="209" spans="1:7" x14ac:dyDescent="0.35">
      <c r="A209" s="5">
        <v>44098</v>
      </c>
      <c r="B209" s="5" t="s">
        <v>76</v>
      </c>
      <c r="C209" s="6" t="s">
        <v>25</v>
      </c>
      <c r="D209" s="6" t="s">
        <v>7</v>
      </c>
      <c r="E209" s="13">
        <v>270</v>
      </c>
      <c r="F209" s="13">
        <v>288.89999999999998</v>
      </c>
      <c r="G209" s="8" t="str">
        <f t="shared" si="3"/>
        <v>septiembre</v>
      </c>
    </row>
    <row r="210" spans="1:7" x14ac:dyDescent="0.35">
      <c r="A210" s="5">
        <v>44098</v>
      </c>
      <c r="B210" s="5" t="s">
        <v>76</v>
      </c>
      <c r="C210" s="6" t="s">
        <v>26</v>
      </c>
      <c r="D210" s="6" t="s">
        <v>5</v>
      </c>
      <c r="E210" s="13">
        <v>290</v>
      </c>
      <c r="F210" s="13">
        <v>310.3</v>
      </c>
      <c r="G210" s="8" t="str">
        <f t="shared" si="3"/>
        <v>septiembre</v>
      </c>
    </row>
    <row r="211" spans="1:7" x14ac:dyDescent="0.35">
      <c r="A211" s="5">
        <v>44098</v>
      </c>
      <c r="B211" s="5" t="s">
        <v>76</v>
      </c>
      <c r="C211" s="6" t="s">
        <v>27</v>
      </c>
      <c r="D211" s="6" t="s">
        <v>6</v>
      </c>
      <c r="E211" s="13">
        <v>1170</v>
      </c>
      <c r="F211" s="13">
        <v>1251.9000000000001</v>
      </c>
      <c r="G211" s="8" t="str">
        <f t="shared" si="3"/>
        <v>septiembre</v>
      </c>
    </row>
    <row r="212" spans="1:7" x14ac:dyDescent="0.35">
      <c r="A212" s="5">
        <v>44098</v>
      </c>
      <c r="B212" s="5" t="s">
        <v>76</v>
      </c>
      <c r="C212" s="6" t="s">
        <v>28</v>
      </c>
      <c r="D212" s="6" t="s">
        <v>7</v>
      </c>
      <c r="E212" s="13">
        <v>60</v>
      </c>
      <c r="F212" s="13">
        <v>64.2</v>
      </c>
      <c r="G212" s="8" t="str">
        <f t="shared" si="3"/>
        <v>septiembre</v>
      </c>
    </row>
    <row r="213" spans="1:7" x14ac:dyDescent="0.35">
      <c r="A213" s="5">
        <v>44098</v>
      </c>
      <c r="B213" s="5" t="s">
        <v>76</v>
      </c>
      <c r="C213" s="6" t="s">
        <v>29</v>
      </c>
      <c r="D213" s="6" t="s">
        <v>7</v>
      </c>
      <c r="E213" s="13">
        <v>440</v>
      </c>
      <c r="F213" s="13">
        <v>470.8</v>
      </c>
      <c r="G213" s="8" t="str">
        <f t="shared" si="3"/>
        <v>septiembre</v>
      </c>
    </row>
    <row r="214" spans="1:7" x14ac:dyDescent="0.35">
      <c r="A214" s="5">
        <v>44098</v>
      </c>
      <c r="B214" s="5" t="s">
        <v>76</v>
      </c>
      <c r="C214" s="6" t="s">
        <v>30</v>
      </c>
      <c r="D214" s="6" t="s">
        <v>6</v>
      </c>
      <c r="E214" s="13">
        <v>560</v>
      </c>
      <c r="F214" s="13">
        <v>599.20000000000005</v>
      </c>
      <c r="G214" s="8" t="str">
        <f t="shared" si="3"/>
        <v>septiembre</v>
      </c>
    </row>
    <row r="215" spans="1:7" x14ac:dyDescent="0.35">
      <c r="A215" s="5">
        <v>44098</v>
      </c>
      <c r="B215" s="5" t="s">
        <v>76</v>
      </c>
      <c r="C215" s="6" t="s">
        <v>31</v>
      </c>
      <c r="D215" s="6" t="s">
        <v>5</v>
      </c>
      <c r="E215" s="13">
        <v>1049</v>
      </c>
      <c r="F215" s="13">
        <v>1122.43</v>
      </c>
      <c r="G215" s="8" t="str">
        <f t="shared" si="3"/>
        <v>septiembre</v>
      </c>
    </row>
    <row r="216" spans="1:7" x14ac:dyDescent="0.35">
      <c r="A216" s="5">
        <v>44104</v>
      </c>
      <c r="B216" s="5" t="s">
        <v>76</v>
      </c>
      <c r="C216" s="6" t="s">
        <v>32</v>
      </c>
      <c r="D216" s="6" t="s">
        <v>7</v>
      </c>
      <c r="E216" s="13">
        <v>135</v>
      </c>
      <c r="F216" s="13">
        <v>144.44999999999999</v>
      </c>
      <c r="G216" s="8" t="str">
        <f t="shared" si="3"/>
        <v>septiembre</v>
      </c>
    </row>
    <row r="217" spans="1:7" x14ac:dyDescent="0.35">
      <c r="A217" s="5">
        <v>44100</v>
      </c>
      <c r="B217" s="5" t="s">
        <v>76</v>
      </c>
      <c r="C217" s="6" t="s">
        <v>33</v>
      </c>
      <c r="D217" s="6" t="s">
        <v>5</v>
      </c>
      <c r="E217" s="13">
        <v>180</v>
      </c>
      <c r="F217" s="13">
        <v>192.6</v>
      </c>
      <c r="G217" s="8" t="str">
        <f t="shared" si="3"/>
        <v>septiembre</v>
      </c>
    </row>
    <row r="218" spans="1:7" x14ac:dyDescent="0.35">
      <c r="A218" s="5">
        <v>44099</v>
      </c>
      <c r="B218" s="5" t="s">
        <v>76</v>
      </c>
      <c r="C218" s="6" t="s">
        <v>34</v>
      </c>
      <c r="D218" s="6" t="s">
        <v>7</v>
      </c>
      <c r="E218" s="13">
        <v>30</v>
      </c>
      <c r="F218" s="13">
        <v>32.1</v>
      </c>
      <c r="G218" s="8" t="str">
        <f t="shared" si="3"/>
        <v>septiembre</v>
      </c>
    </row>
    <row r="219" spans="1:7" x14ac:dyDescent="0.35">
      <c r="A219" s="5">
        <v>44099</v>
      </c>
      <c r="B219" s="5" t="s">
        <v>76</v>
      </c>
      <c r="C219" s="6" t="s">
        <v>35</v>
      </c>
      <c r="D219" s="6" t="s">
        <v>7</v>
      </c>
      <c r="E219" s="13">
        <v>1512</v>
      </c>
      <c r="F219" s="13">
        <v>1617.84</v>
      </c>
      <c r="G219" s="8" t="str">
        <f t="shared" si="3"/>
        <v>septiembre</v>
      </c>
    </row>
    <row r="220" spans="1:7" x14ac:dyDescent="0.35">
      <c r="A220" s="5">
        <v>44099</v>
      </c>
      <c r="B220" s="5" t="s">
        <v>76</v>
      </c>
      <c r="C220" s="6" t="s">
        <v>36</v>
      </c>
      <c r="D220" s="6" t="s">
        <v>7</v>
      </c>
      <c r="E220" s="13">
        <v>390</v>
      </c>
      <c r="F220" s="13">
        <v>417.3</v>
      </c>
      <c r="G220" s="8" t="str">
        <f t="shared" si="3"/>
        <v>septiembre</v>
      </c>
    </row>
    <row r="221" spans="1:7" x14ac:dyDescent="0.35">
      <c r="A221" s="5">
        <v>44099</v>
      </c>
      <c r="B221" s="5" t="s">
        <v>76</v>
      </c>
      <c r="C221" s="6" t="s">
        <v>37</v>
      </c>
      <c r="D221" s="6" t="s">
        <v>7</v>
      </c>
      <c r="E221" s="13">
        <v>90</v>
      </c>
      <c r="F221" s="13">
        <v>96.3</v>
      </c>
      <c r="G221" s="8" t="str">
        <f t="shared" si="3"/>
        <v>septiembre</v>
      </c>
    </row>
    <row r="222" spans="1:7" x14ac:dyDescent="0.35">
      <c r="A222" s="5">
        <v>44098</v>
      </c>
      <c r="B222" s="5" t="s">
        <v>76</v>
      </c>
      <c r="C222" s="6" t="s">
        <v>38</v>
      </c>
      <c r="D222" s="6" t="s">
        <v>7</v>
      </c>
      <c r="E222" s="13">
        <v>270</v>
      </c>
      <c r="F222" s="13">
        <v>288.89999999999998</v>
      </c>
      <c r="G222" s="8" t="str">
        <f t="shared" si="3"/>
        <v>septiembre</v>
      </c>
    </row>
    <row r="223" spans="1:7" x14ac:dyDescent="0.35">
      <c r="A223" s="5">
        <v>44104</v>
      </c>
      <c r="B223" s="5" t="s">
        <v>76</v>
      </c>
      <c r="C223" s="6" t="s">
        <v>39</v>
      </c>
      <c r="D223" s="6" t="s">
        <v>5</v>
      </c>
      <c r="E223" s="13">
        <v>290</v>
      </c>
      <c r="F223" s="13">
        <v>310.3</v>
      </c>
      <c r="G223" s="8" t="str">
        <f t="shared" si="3"/>
        <v>septiembre</v>
      </c>
    </row>
    <row r="224" spans="1:7" x14ac:dyDescent="0.35">
      <c r="A224" s="5">
        <v>44104</v>
      </c>
      <c r="B224" s="5" t="s">
        <v>76</v>
      </c>
      <c r="C224" s="6" t="s">
        <v>40</v>
      </c>
      <c r="D224" s="6" t="s">
        <v>6</v>
      </c>
      <c r="E224" s="13">
        <v>1170</v>
      </c>
      <c r="F224" s="13">
        <v>1251.9000000000001</v>
      </c>
      <c r="G224" s="8" t="str">
        <f t="shared" si="3"/>
        <v>septiembre</v>
      </c>
    </row>
    <row r="225" spans="1:7" x14ac:dyDescent="0.35">
      <c r="A225" s="5">
        <v>44104</v>
      </c>
      <c r="B225" s="5" t="s">
        <v>76</v>
      </c>
      <c r="C225" s="6" t="s">
        <v>41</v>
      </c>
      <c r="D225" s="6" t="s">
        <v>7</v>
      </c>
      <c r="E225" s="13">
        <v>60</v>
      </c>
      <c r="F225" s="13">
        <v>64.2</v>
      </c>
      <c r="G225" s="8" t="str">
        <f t="shared" si="3"/>
        <v>septiembre</v>
      </c>
    </row>
    <row r="226" spans="1:7" x14ac:dyDescent="0.35">
      <c r="A226" s="5">
        <v>44104</v>
      </c>
      <c r="B226" s="5" t="s">
        <v>76</v>
      </c>
      <c r="C226" s="6" t="s">
        <v>42</v>
      </c>
      <c r="D226" s="6" t="s">
        <v>7</v>
      </c>
      <c r="E226" s="13">
        <v>440</v>
      </c>
      <c r="F226" s="13">
        <v>470.8</v>
      </c>
      <c r="G226" s="8" t="str">
        <f t="shared" si="3"/>
        <v>septiembre</v>
      </c>
    </row>
    <row r="227" spans="1:7" x14ac:dyDescent="0.35">
      <c r="A227" s="5">
        <v>44104</v>
      </c>
      <c r="B227" s="5" t="s">
        <v>76</v>
      </c>
      <c r="C227" s="6" t="s">
        <v>43</v>
      </c>
      <c r="D227" s="6" t="s">
        <v>6</v>
      </c>
      <c r="E227" s="13">
        <v>560</v>
      </c>
      <c r="F227" s="13">
        <v>599.20000000000005</v>
      </c>
      <c r="G227" s="8" t="str">
        <f t="shared" si="3"/>
        <v>septiembre</v>
      </c>
    </row>
    <row r="228" spans="1:7" x14ac:dyDescent="0.35">
      <c r="A228" s="5">
        <v>44104</v>
      </c>
      <c r="B228" s="5" t="s">
        <v>76</v>
      </c>
      <c r="C228" s="6" t="s">
        <v>44</v>
      </c>
      <c r="D228" s="6" t="s">
        <v>5</v>
      </c>
      <c r="E228" s="13">
        <v>1049</v>
      </c>
      <c r="F228" s="13">
        <v>1122.43</v>
      </c>
      <c r="G228" s="8" t="str">
        <f t="shared" si="3"/>
        <v>septiembre</v>
      </c>
    </row>
    <row r="229" spans="1:7" x14ac:dyDescent="0.35">
      <c r="A229" s="5">
        <v>44104</v>
      </c>
      <c r="B229" s="5" t="s">
        <v>76</v>
      </c>
      <c r="C229" s="6" t="s">
        <v>45</v>
      </c>
      <c r="D229" s="6" t="s">
        <v>7</v>
      </c>
      <c r="E229" s="13">
        <v>135</v>
      </c>
      <c r="F229" s="13">
        <v>144.44999999999999</v>
      </c>
      <c r="G229" s="8" t="str">
        <f t="shared" si="3"/>
        <v>septiembre</v>
      </c>
    </row>
    <row r="230" spans="1:7" x14ac:dyDescent="0.35">
      <c r="A230" s="5">
        <v>44130</v>
      </c>
      <c r="B230" s="5" t="s">
        <v>76</v>
      </c>
      <c r="C230" s="6" t="s">
        <v>16</v>
      </c>
      <c r="D230" s="6" t="s">
        <v>5</v>
      </c>
      <c r="E230" s="13">
        <v>180</v>
      </c>
      <c r="F230" s="13">
        <v>192.6</v>
      </c>
      <c r="G230" s="8" t="str">
        <f t="shared" si="3"/>
        <v>octubre</v>
      </c>
    </row>
    <row r="231" spans="1:7" x14ac:dyDescent="0.35">
      <c r="A231" s="5">
        <v>44129</v>
      </c>
      <c r="B231" s="5" t="s">
        <v>76</v>
      </c>
      <c r="C231" s="6" t="s">
        <v>17</v>
      </c>
      <c r="D231" s="6" t="s">
        <v>7</v>
      </c>
      <c r="E231" s="13">
        <v>30</v>
      </c>
      <c r="F231" s="13">
        <v>32.1</v>
      </c>
      <c r="G231" s="8" t="str">
        <f t="shared" si="3"/>
        <v>octubre</v>
      </c>
    </row>
    <row r="232" spans="1:7" x14ac:dyDescent="0.35">
      <c r="A232" s="5">
        <v>44129</v>
      </c>
      <c r="B232" s="5" t="s">
        <v>76</v>
      </c>
      <c r="C232" s="6" t="s">
        <v>18</v>
      </c>
      <c r="D232" s="6" t="s">
        <v>7</v>
      </c>
      <c r="E232" s="13">
        <v>1512</v>
      </c>
      <c r="F232" s="13">
        <v>1617.84</v>
      </c>
      <c r="G232" s="8" t="str">
        <f t="shared" si="3"/>
        <v>octubre</v>
      </c>
    </row>
    <row r="233" spans="1:7" x14ac:dyDescent="0.35">
      <c r="A233" s="5">
        <v>44129</v>
      </c>
      <c r="B233" s="5" t="s">
        <v>76</v>
      </c>
      <c r="C233" s="6" t="s">
        <v>19</v>
      </c>
      <c r="D233" s="6" t="s">
        <v>7</v>
      </c>
      <c r="E233" s="13">
        <v>390</v>
      </c>
      <c r="F233" s="13">
        <v>417.3</v>
      </c>
      <c r="G233" s="8" t="str">
        <f t="shared" si="3"/>
        <v>octubre</v>
      </c>
    </row>
    <row r="234" spans="1:7" x14ac:dyDescent="0.35">
      <c r="A234" s="5">
        <v>44129</v>
      </c>
      <c r="B234" s="5" t="s">
        <v>76</v>
      </c>
      <c r="C234" s="6" t="s">
        <v>20</v>
      </c>
      <c r="D234" s="6" t="s">
        <v>7</v>
      </c>
      <c r="E234" s="13">
        <v>90</v>
      </c>
      <c r="F234" s="13">
        <v>96.3</v>
      </c>
      <c r="G234" s="8" t="str">
        <f t="shared" si="3"/>
        <v>octubre</v>
      </c>
    </row>
    <row r="235" spans="1:7" x14ac:dyDescent="0.35">
      <c r="A235" s="5">
        <v>44128</v>
      </c>
      <c r="B235" s="5" t="s">
        <v>76</v>
      </c>
      <c r="C235" s="6" t="s">
        <v>21</v>
      </c>
      <c r="D235" s="6" t="s">
        <v>7</v>
      </c>
      <c r="E235" s="13">
        <v>270</v>
      </c>
      <c r="F235" s="13">
        <v>288.89999999999998</v>
      </c>
      <c r="G235" s="8" t="str">
        <f t="shared" si="3"/>
        <v>octubre</v>
      </c>
    </row>
    <row r="236" spans="1:7" x14ac:dyDescent="0.35">
      <c r="A236" s="5">
        <v>44135</v>
      </c>
      <c r="B236" s="5" t="s">
        <v>76</v>
      </c>
      <c r="C236" s="6" t="s">
        <v>22</v>
      </c>
      <c r="D236" s="6" t="s">
        <v>5</v>
      </c>
      <c r="E236" s="13">
        <v>290</v>
      </c>
      <c r="F236" s="13">
        <v>310.3</v>
      </c>
      <c r="G236" s="8" t="str">
        <f t="shared" si="3"/>
        <v>octubre</v>
      </c>
    </row>
    <row r="237" spans="1:7" x14ac:dyDescent="0.35">
      <c r="A237" s="5">
        <v>44135</v>
      </c>
      <c r="B237" s="5" t="s">
        <v>76</v>
      </c>
      <c r="C237" s="6" t="s">
        <v>23</v>
      </c>
      <c r="D237" s="6" t="s">
        <v>6</v>
      </c>
      <c r="E237" s="13">
        <v>1170</v>
      </c>
      <c r="F237" s="13">
        <v>1251.9000000000001</v>
      </c>
      <c r="G237" s="8" t="str">
        <f t="shared" si="3"/>
        <v>octubre</v>
      </c>
    </row>
    <row r="238" spans="1:7" x14ac:dyDescent="0.35">
      <c r="A238" s="5">
        <v>44135</v>
      </c>
      <c r="B238" s="5" t="s">
        <v>76</v>
      </c>
      <c r="C238" s="6" t="s">
        <v>24</v>
      </c>
      <c r="D238" s="6" t="s">
        <v>7</v>
      </c>
      <c r="E238" s="13">
        <v>60</v>
      </c>
      <c r="F238" s="13">
        <v>64.2</v>
      </c>
      <c r="G238" s="8" t="str">
        <f t="shared" si="3"/>
        <v>octubre</v>
      </c>
    </row>
    <row r="239" spans="1:7" x14ac:dyDescent="0.35">
      <c r="A239" s="5">
        <v>44135</v>
      </c>
      <c r="B239" s="5" t="s">
        <v>76</v>
      </c>
      <c r="C239" s="6" t="s">
        <v>25</v>
      </c>
      <c r="D239" s="6" t="s">
        <v>7</v>
      </c>
      <c r="E239" s="13">
        <v>440</v>
      </c>
      <c r="F239" s="13">
        <v>470.8</v>
      </c>
      <c r="G239" s="8" t="str">
        <f t="shared" si="3"/>
        <v>octubre</v>
      </c>
    </row>
    <row r="240" spans="1:7" x14ac:dyDescent="0.35">
      <c r="A240" s="5">
        <v>44135</v>
      </c>
      <c r="B240" s="5" t="s">
        <v>76</v>
      </c>
      <c r="C240" s="6" t="s">
        <v>26</v>
      </c>
      <c r="D240" s="6" t="s">
        <v>6</v>
      </c>
      <c r="E240" s="13">
        <v>560</v>
      </c>
      <c r="F240" s="13">
        <v>599.20000000000005</v>
      </c>
      <c r="G240" s="8" t="str">
        <f t="shared" si="3"/>
        <v>octubre</v>
      </c>
    </row>
    <row r="241" spans="1:7" x14ac:dyDescent="0.35">
      <c r="A241" s="5">
        <v>44135</v>
      </c>
      <c r="B241" s="5" t="s">
        <v>76</v>
      </c>
      <c r="C241" s="6" t="s">
        <v>27</v>
      </c>
      <c r="D241" s="6" t="s">
        <v>5</v>
      </c>
      <c r="E241" s="13">
        <v>1049</v>
      </c>
      <c r="F241" s="13">
        <v>1122.43</v>
      </c>
      <c r="G241" s="8" t="str">
        <f t="shared" si="3"/>
        <v>octubre</v>
      </c>
    </row>
    <row r="242" spans="1:7" x14ac:dyDescent="0.35">
      <c r="A242" s="5">
        <v>44134</v>
      </c>
      <c r="B242" s="5" t="s">
        <v>76</v>
      </c>
      <c r="C242" s="6" t="s">
        <v>28</v>
      </c>
      <c r="D242" s="6" t="s">
        <v>7</v>
      </c>
      <c r="E242" s="13">
        <v>135</v>
      </c>
      <c r="F242" s="13">
        <v>144.44999999999999</v>
      </c>
      <c r="G242" s="8" t="str">
        <f t="shared" si="3"/>
        <v>octubre</v>
      </c>
    </row>
    <row r="243" spans="1:7" x14ac:dyDescent="0.35">
      <c r="A243" s="5">
        <v>44130</v>
      </c>
      <c r="B243" s="5" t="s">
        <v>76</v>
      </c>
      <c r="C243" s="6" t="s">
        <v>29</v>
      </c>
      <c r="D243" s="6" t="s">
        <v>5</v>
      </c>
      <c r="E243" s="13">
        <v>180</v>
      </c>
      <c r="F243" s="13">
        <v>192.6</v>
      </c>
      <c r="G243" s="8" t="str">
        <f t="shared" si="3"/>
        <v>octubre</v>
      </c>
    </row>
    <row r="244" spans="1:7" x14ac:dyDescent="0.35">
      <c r="A244" s="5">
        <v>44129</v>
      </c>
      <c r="B244" s="5" t="s">
        <v>76</v>
      </c>
      <c r="C244" s="6" t="s">
        <v>30</v>
      </c>
      <c r="D244" s="6" t="s">
        <v>7</v>
      </c>
      <c r="E244" s="13">
        <v>30</v>
      </c>
      <c r="F244" s="13">
        <v>32.1</v>
      </c>
      <c r="G244" s="8" t="str">
        <f t="shared" si="3"/>
        <v>octubre</v>
      </c>
    </row>
    <row r="245" spans="1:7" x14ac:dyDescent="0.35">
      <c r="A245" s="5">
        <v>44129</v>
      </c>
      <c r="B245" s="5" t="s">
        <v>76</v>
      </c>
      <c r="C245" s="6" t="s">
        <v>31</v>
      </c>
      <c r="D245" s="6" t="s">
        <v>7</v>
      </c>
      <c r="E245" s="13">
        <v>1512</v>
      </c>
      <c r="F245" s="13">
        <v>1617.84</v>
      </c>
      <c r="G245" s="8" t="str">
        <f t="shared" si="3"/>
        <v>octubre</v>
      </c>
    </row>
    <row r="246" spans="1:7" x14ac:dyDescent="0.35">
      <c r="A246" s="5">
        <v>44129</v>
      </c>
      <c r="B246" s="5" t="s">
        <v>76</v>
      </c>
      <c r="C246" s="6" t="s">
        <v>32</v>
      </c>
      <c r="D246" s="6" t="s">
        <v>7</v>
      </c>
      <c r="E246" s="13">
        <v>390</v>
      </c>
      <c r="F246" s="13">
        <v>417.3</v>
      </c>
      <c r="G246" s="8" t="str">
        <f t="shared" si="3"/>
        <v>octubre</v>
      </c>
    </row>
    <row r="247" spans="1:7" x14ac:dyDescent="0.35">
      <c r="A247" s="5">
        <v>44129</v>
      </c>
      <c r="B247" s="5" t="s">
        <v>76</v>
      </c>
      <c r="C247" s="6" t="s">
        <v>33</v>
      </c>
      <c r="D247" s="6" t="s">
        <v>7</v>
      </c>
      <c r="E247" s="13">
        <v>90</v>
      </c>
      <c r="F247" s="13">
        <v>96.3</v>
      </c>
      <c r="G247" s="8" t="str">
        <f t="shared" si="3"/>
        <v>octubre</v>
      </c>
    </row>
    <row r="248" spans="1:7" x14ac:dyDescent="0.35">
      <c r="A248" s="5">
        <v>44128</v>
      </c>
      <c r="B248" s="5" t="s">
        <v>76</v>
      </c>
      <c r="C248" s="6" t="s">
        <v>34</v>
      </c>
      <c r="D248" s="6" t="s">
        <v>7</v>
      </c>
      <c r="E248" s="13">
        <v>270</v>
      </c>
      <c r="F248" s="13">
        <v>288.89999999999998</v>
      </c>
      <c r="G248" s="8" t="str">
        <f t="shared" si="3"/>
        <v>octubre</v>
      </c>
    </row>
    <row r="249" spans="1:7" x14ac:dyDescent="0.35">
      <c r="A249" s="5">
        <v>44134</v>
      </c>
      <c r="B249" s="5" t="s">
        <v>76</v>
      </c>
      <c r="C249" s="6" t="s">
        <v>35</v>
      </c>
      <c r="D249" s="6" t="s">
        <v>5</v>
      </c>
      <c r="E249" s="13">
        <v>290</v>
      </c>
      <c r="F249" s="13">
        <v>310.3</v>
      </c>
      <c r="G249" s="8" t="str">
        <f t="shared" si="3"/>
        <v>octubre</v>
      </c>
    </row>
    <row r="250" spans="1:7" x14ac:dyDescent="0.35">
      <c r="A250" s="5">
        <v>44134</v>
      </c>
      <c r="B250" s="5" t="s">
        <v>76</v>
      </c>
      <c r="C250" s="6" t="s">
        <v>36</v>
      </c>
      <c r="D250" s="6" t="s">
        <v>6</v>
      </c>
      <c r="E250" s="13">
        <v>1170</v>
      </c>
      <c r="F250" s="13">
        <v>1251.9000000000001</v>
      </c>
      <c r="G250" s="8" t="str">
        <f t="shared" si="3"/>
        <v>octubre</v>
      </c>
    </row>
    <row r="251" spans="1:7" x14ac:dyDescent="0.35">
      <c r="A251" s="5">
        <v>44134</v>
      </c>
      <c r="B251" s="5" t="s">
        <v>76</v>
      </c>
      <c r="C251" s="6" t="s">
        <v>37</v>
      </c>
      <c r="D251" s="6" t="s">
        <v>7</v>
      </c>
      <c r="E251" s="13">
        <v>60</v>
      </c>
      <c r="F251" s="13">
        <v>64.2</v>
      </c>
      <c r="G251" s="8" t="str">
        <f t="shared" si="3"/>
        <v>octubre</v>
      </c>
    </row>
    <row r="252" spans="1:7" x14ac:dyDescent="0.35">
      <c r="A252" s="5">
        <v>44165</v>
      </c>
      <c r="B252" s="5" t="s">
        <v>76</v>
      </c>
      <c r="C252" s="6" t="s">
        <v>16</v>
      </c>
      <c r="D252" s="6" t="s">
        <v>7</v>
      </c>
      <c r="E252" s="13">
        <v>440</v>
      </c>
      <c r="F252" s="13">
        <v>470.8</v>
      </c>
      <c r="G252" s="8" t="str">
        <f t="shared" si="3"/>
        <v>noviembre</v>
      </c>
    </row>
    <row r="253" spans="1:7" x14ac:dyDescent="0.35">
      <c r="A253" s="5">
        <v>44165</v>
      </c>
      <c r="B253" s="5" t="s">
        <v>76</v>
      </c>
      <c r="C253" s="6" t="s">
        <v>17</v>
      </c>
      <c r="D253" s="6" t="s">
        <v>6</v>
      </c>
      <c r="E253" s="13">
        <v>560</v>
      </c>
      <c r="F253" s="13">
        <v>599.20000000000005</v>
      </c>
      <c r="G253" s="8" t="str">
        <f t="shared" si="3"/>
        <v>noviembre</v>
      </c>
    </row>
    <row r="254" spans="1:7" x14ac:dyDescent="0.35">
      <c r="A254" s="5">
        <v>44165</v>
      </c>
      <c r="B254" s="5" t="s">
        <v>76</v>
      </c>
      <c r="C254" s="6" t="s">
        <v>18</v>
      </c>
      <c r="D254" s="6" t="s">
        <v>5</v>
      </c>
      <c r="E254" s="13">
        <v>1049</v>
      </c>
      <c r="F254" s="13">
        <v>1122.43</v>
      </c>
      <c r="G254" s="8" t="str">
        <f t="shared" si="3"/>
        <v>noviembre</v>
      </c>
    </row>
    <row r="255" spans="1:7" x14ac:dyDescent="0.35">
      <c r="A255" s="5">
        <v>44165</v>
      </c>
      <c r="B255" s="5" t="s">
        <v>76</v>
      </c>
      <c r="C255" s="6" t="s">
        <v>19</v>
      </c>
      <c r="D255" s="6" t="s">
        <v>7</v>
      </c>
      <c r="E255" s="13">
        <v>135</v>
      </c>
      <c r="F255" s="13">
        <v>144.44999999999999</v>
      </c>
      <c r="G255" s="8" t="str">
        <f t="shared" si="3"/>
        <v>noviembre</v>
      </c>
    </row>
    <row r="256" spans="1:7" x14ac:dyDescent="0.35">
      <c r="A256" s="5">
        <v>44161</v>
      </c>
      <c r="B256" s="5" t="s">
        <v>76</v>
      </c>
      <c r="C256" s="6" t="s">
        <v>20</v>
      </c>
      <c r="D256" s="6" t="s">
        <v>5</v>
      </c>
      <c r="E256" s="13">
        <v>180</v>
      </c>
      <c r="F256" s="13">
        <v>192.6</v>
      </c>
      <c r="G256" s="8" t="str">
        <f t="shared" si="3"/>
        <v>noviembre</v>
      </c>
    </row>
    <row r="257" spans="1:7" x14ac:dyDescent="0.35">
      <c r="A257" s="5">
        <v>44160</v>
      </c>
      <c r="B257" s="5" t="s">
        <v>76</v>
      </c>
      <c r="C257" s="6" t="s">
        <v>21</v>
      </c>
      <c r="D257" s="6" t="s">
        <v>7</v>
      </c>
      <c r="E257" s="13">
        <v>30</v>
      </c>
      <c r="F257" s="13">
        <v>32.1</v>
      </c>
      <c r="G257" s="8" t="str">
        <f t="shared" si="3"/>
        <v>noviembre</v>
      </c>
    </row>
    <row r="258" spans="1:7" x14ac:dyDescent="0.35">
      <c r="A258" s="5">
        <v>44160</v>
      </c>
      <c r="B258" s="5" t="s">
        <v>76</v>
      </c>
      <c r="C258" s="6" t="s">
        <v>22</v>
      </c>
      <c r="D258" s="6" t="s">
        <v>7</v>
      </c>
      <c r="E258" s="13">
        <v>1512</v>
      </c>
      <c r="F258" s="13">
        <v>1617.84</v>
      </c>
      <c r="G258" s="8" t="str">
        <f t="shared" ref="G258:G321" si="4">TEXT(A258,"mmmm")</f>
        <v>noviembre</v>
      </c>
    </row>
    <row r="259" spans="1:7" x14ac:dyDescent="0.35">
      <c r="A259" s="5">
        <v>44160</v>
      </c>
      <c r="B259" s="5" t="s">
        <v>76</v>
      </c>
      <c r="C259" s="6" t="s">
        <v>23</v>
      </c>
      <c r="D259" s="6" t="s">
        <v>7</v>
      </c>
      <c r="E259" s="13">
        <v>390</v>
      </c>
      <c r="F259" s="13">
        <v>417.3</v>
      </c>
      <c r="G259" s="8" t="str">
        <f t="shared" si="4"/>
        <v>noviembre</v>
      </c>
    </row>
    <row r="260" spans="1:7" x14ac:dyDescent="0.35">
      <c r="A260" s="5">
        <v>44160</v>
      </c>
      <c r="B260" s="5" t="s">
        <v>76</v>
      </c>
      <c r="C260" s="6" t="s">
        <v>24</v>
      </c>
      <c r="D260" s="6" t="s">
        <v>7</v>
      </c>
      <c r="E260" s="13">
        <v>90</v>
      </c>
      <c r="F260" s="13">
        <v>96.3</v>
      </c>
      <c r="G260" s="8" t="str">
        <f t="shared" si="4"/>
        <v>noviembre</v>
      </c>
    </row>
    <row r="261" spans="1:7" x14ac:dyDescent="0.35">
      <c r="A261" s="5">
        <v>44159</v>
      </c>
      <c r="B261" s="5" t="s">
        <v>76</v>
      </c>
      <c r="C261" s="6" t="s">
        <v>25</v>
      </c>
      <c r="D261" s="6" t="s">
        <v>7</v>
      </c>
      <c r="E261" s="13">
        <v>270</v>
      </c>
      <c r="F261" s="13">
        <v>288.89999999999998</v>
      </c>
      <c r="G261" s="8" t="str">
        <f t="shared" si="4"/>
        <v>noviembre</v>
      </c>
    </row>
    <row r="262" spans="1:7" x14ac:dyDescent="0.35">
      <c r="A262" s="5">
        <v>44159</v>
      </c>
      <c r="B262" s="5" t="s">
        <v>76</v>
      </c>
      <c r="C262" s="6" t="s">
        <v>26</v>
      </c>
      <c r="D262" s="6" t="s">
        <v>5</v>
      </c>
      <c r="E262" s="13">
        <v>290</v>
      </c>
      <c r="F262" s="13">
        <v>310.3</v>
      </c>
      <c r="G262" s="8" t="str">
        <f t="shared" si="4"/>
        <v>noviembre</v>
      </c>
    </row>
    <row r="263" spans="1:7" x14ac:dyDescent="0.35">
      <c r="A263" s="5">
        <v>44159</v>
      </c>
      <c r="B263" s="5" t="s">
        <v>76</v>
      </c>
      <c r="C263" s="6" t="s">
        <v>27</v>
      </c>
      <c r="D263" s="6" t="s">
        <v>6</v>
      </c>
      <c r="E263" s="13">
        <v>1170</v>
      </c>
      <c r="F263" s="13">
        <v>1251.9000000000001</v>
      </c>
      <c r="G263" s="8" t="str">
        <f t="shared" si="4"/>
        <v>noviembre</v>
      </c>
    </row>
    <row r="264" spans="1:7" x14ac:dyDescent="0.35">
      <c r="A264" s="5">
        <v>44159</v>
      </c>
      <c r="B264" s="5" t="s">
        <v>76</v>
      </c>
      <c r="C264" s="6" t="s">
        <v>28</v>
      </c>
      <c r="D264" s="6" t="s">
        <v>7</v>
      </c>
      <c r="E264" s="13">
        <v>60</v>
      </c>
      <c r="F264" s="13">
        <v>64.2</v>
      </c>
      <c r="G264" s="8" t="str">
        <f t="shared" si="4"/>
        <v>noviembre</v>
      </c>
    </row>
    <row r="265" spans="1:7" x14ac:dyDescent="0.35">
      <c r="A265" s="5">
        <v>44159</v>
      </c>
      <c r="B265" s="5" t="s">
        <v>76</v>
      </c>
      <c r="C265" s="6" t="s">
        <v>29</v>
      </c>
      <c r="D265" s="6" t="s">
        <v>7</v>
      </c>
      <c r="E265" s="13">
        <v>440</v>
      </c>
      <c r="F265" s="13">
        <v>470.8</v>
      </c>
      <c r="G265" s="8" t="str">
        <f t="shared" si="4"/>
        <v>noviembre</v>
      </c>
    </row>
    <row r="266" spans="1:7" x14ac:dyDescent="0.35">
      <c r="A266" s="5">
        <v>44196</v>
      </c>
      <c r="B266" s="5" t="s">
        <v>76</v>
      </c>
      <c r="C266" s="6" t="s">
        <v>16</v>
      </c>
      <c r="D266" s="6" t="s">
        <v>6</v>
      </c>
      <c r="E266" s="13">
        <v>560</v>
      </c>
      <c r="F266" s="13">
        <v>599.20000000000005</v>
      </c>
      <c r="G266" s="8" t="str">
        <f t="shared" si="4"/>
        <v>diciembre</v>
      </c>
    </row>
    <row r="267" spans="1:7" x14ac:dyDescent="0.35">
      <c r="A267" s="5">
        <v>44196</v>
      </c>
      <c r="B267" s="5" t="s">
        <v>76</v>
      </c>
      <c r="C267" s="6" t="s">
        <v>17</v>
      </c>
      <c r="D267" s="6" t="s">
        <v>5</v>
      </c>
      <c r="E267" s="13">
        <v>1049</v>
      </c>
      <c r="F267" s="13">
        <v>1122.43</v>
      </c>
      <c r="G267" s="8" t="str">
        <f t="shared" si="4"/>
        <v>diciembre</v>
      </c>
    </row>
    <row r="268" spans="1:7" x14ac:dyDescent="0.35">
      <c r="A268" s="5">
        <v>44195</v>
      </c>
      <c r="B268" s="5" t="s">
        <v>76</v>
      </c>
      <c r="C268" s="6" t="s">
        <v>18</v>
      </c>
      <c r="D268" s="6" t="s">
        <v>7</v>
      </c>
      <c r="E268" s="13">
        <v>135</v>
      </c>
      <c r="F268" s="13">
        <v>144.44999999999999</v>
      </c>
      <c r="G268" s="8" t="str">
        <f t="shared" si="4"/>
        <v>diciembre</v>
      </c>
    </row>
    <row r="269" spans="1:7" x14ac:dyDescent="0.35">
      <c r="A269" s="5">
        <v>44191</v>
      </c>
      <c r="B269" s="5" t="s">
        <v>76</v>
      </c>
      <c r="C269" s="6" t="s">
        <v>19</v>
      </c>
      <c r="D269" s="6" t="s">
        <v>5</v>
      </c>
      <c r="E269" s="13">
        <v>180</v>
      </c>
      <c r="F269" s="13">
        <v>192.6</v>
      </c>
      <c r="G269" s="8" t="str">
        <f t="shared" si="4"/>
        <v>diciembre</v>
      </c>
    </row>
    <row r="270" spans="1:7" x14ac:dyDescent="0.35">
      <c r="A270" s="5">
        <v>44190</v>
      </c>
      <c r="B270" s="5" t="s">
        <v>76</v>
      </c>
      <c r="C270" s="6" t="s">
        <v>20</v>
      </c>
      <c r="D270" s="6" t="s">
        <v>7</v>
      </c>
      <c r="E270" s="13">
        <v>30</v>
      </c>
      <c r="F270" s="13">
        <v>32.1</v>
      </c>
      <c r="G270" s="8" t="str">
        <f t="shared" si="4"/>
        <v>diciembre</v>
      </c>
    </row>
    <row r="271" spans="1:7" x14ac:dyDescent="0.35">
      <c r="A271" s="5">
        <v>44190</v>
      </c>
      <c r="B271" s="5" t="s">
        <v>76</v>
      </c>
      <c r="C271" s="6" t="s">
        <v>21</v>
      </c>
      <c r="D271" s="6" t="s">
        <v>7</v>
      </c>
      <c r="E271" s="13">
        <v>1512</v>
      </c>
      <c r="F271" s="13">
        <v>1617.84</v>
      </c>
      <c r="G271" s="8" t="str">
        <f t="shared" si="4"/>
        <v>diciembre</v>
      </c>
    </row>
    <row r="272" spans="1:7" x14ac:dyDescent="0.35">
      <c r="A272" s="5">
        <v>44190</v>
      </c>
      <c r="B272" s="5" t="s">
        <v>76</v>
      </c>
      <c r="C272" s="6" t="s">
        <v>22</v>
      </c>
      <c r="D272" s="6" t="s">
        <v>7</v>
      </c>
      <c r="E272" s="13">
        <v>390</v>
      </c>
      <c r="F272" s="13">
        <v>417.3</v>
      </c>
      <c r="G272" s="8" t="str">
        <f t="shared" si="4"/>
        <v>diciembre</v>
      </c>
    </row>
    <row r="273" spans="1:7" x14ac:dyDescent="0.35">
      <c r="A273" s="5">
        <v>44190</v>
      </c>
      <c r="B273" s="5" t="s">
        <v>76</v>
      </c>
      <c r="C273" s="6" t="s">
        <v>23</v>
      </c>
      <c r="D273" s="6" t="s">
        <v>7</v>
      </c>
      <c r="E273" s="13">
        <v>90</v>
      </c>
      <c r="F273" s="13">
        <v>96.3</v>
      </c>
      <c r="G273" s="8" t="str">
        <f t="shared" si="4"/>
        <v>diciembre</v>
      </c>
    </row>
    <row r="274" spans="1:7" x14ac:dyDescent="0.35">
      <c r="A274" s="5">
        <v>44189</v>
      </c>
      <c r="B274" s="5" t="s">
        <v>76</v>
      </c>
      <c r="C274" s="6" t="s">
        <v>24</v>
      </c>
      <c r="D274" s="6" t="s">
        <v>7</v>
      </c>
      <c r="E274" s="13">
        <v>270</v>
      </c>
      <c r="F274" s="13">
        <v>288.89999999999998</v>
      </c>
      <c r="G274" s="8" t="str">
        <f t="shared" si="4"/>
        <v>diciembre</v>
      </c>
    </row>
    <row r="275" spans="1:7" x14ac:dyDescent="0.35">
      <c r="A275" s="5">
        <v>44195</v>
      </c>
      <c r="B275" s="5" t="s">
        <v>76</v>
      </c>
      <c r="C275" s="6" t="s">
        <v>25</v>
      </c>
      <c r="D275" s="6" t="s">
        <v>5</v>
      </c>
      <c r="E275" s="13">
        <v>290</v>
      </c>
      <c r="F275" s="13">
        <v>310.3</v>
      </c>
      <c r="G275" s="8" t="str">
        <f t="shared" si="4"/>
        <v>diciembre</v>
      </c>
    </row>
    <row r="276" spans="1:7" x14ac:dyDescent="0.35">
      <c r="A276" s="5">
        <v>44195</v>
      </c>
      <c r="B276" s="5" t="s">
        <v>76</v>
      </c>
      <c r="C276" s="6" t="s">
        <v>26</v>
      </c>
      <c r="D276" s="6" t="s">
        <v>6</v>
      </c>
      <c r="E276" s="13">
        <v>1170</v>
      </c>
      <c r="F276" s="13">
        <v>1251.9000000000001</v>
      </c>
      <c r="G276" s="8" t="str">
        <f t="shared" si="4"/>
        <v>diciembre</v>
      </c>
    </row>
    <row r="277" spans="1:7" x14ac:dyDescent="0.35">
      <c r="A277" s="5">
        <v>44195</v>
      </c>
      <c r="B277" s="5" t="s">
        <v>76</v>
      </c>
      <c r="C277" s="6" t="s">
        <v>27</v>
      </c>
      <c r="D277" s="6" t="s">
        <v>7</v>
      </c>
      <c r="E277" s="13">
        <v>60</v>
      </c>
      <c r="F277" s="13">
        <v>64.2</v>
      </c>
      <c r="G277" s="8" t="str">
        <f t="shared" si="4"/>
        <v>diciembre</v>
      </c>
    </row>
    <row r="278" spans="1:7" x14ac:dyDescent="0.35">
      <c r="A278" s="5">
        <v>44195</v>
      </c>
      <c r="B278" s="5" t="s">
        <v>76</v>
      </c>
      <c r="C278" s="6" t="s">
        <v>28</v>
      </c>
      <c r="D278" s="6" t="s">
        <v>7</v>
      </c>
      <c r="E278" s="13">
        <v>440</v>
      </c>
      <c r="F278" s="13">
        <v>470.8</v>
      </c>
      <c r="G278" s="8" t="str">
        <f t="shared" si="4"/>
        <v>diciembre</v>
      </c>
    </row>
    <row r="279" spans="1:7" x14ac:dyDescent="0.35">
      <c r="A279" s="5">
        <v>44195</v>
      </c>
      <c r="B279" s="5" t="s">
        <v>76</v>
      </c>
      <c r="C279" s="6" t="s">
        <v>29</v>
      </c>
      <c r="D279" s="6" t="s">
        <v>6</v>
      </c>
      <c r="E279" s="13">
        <v>560</v>
      </c>
      <c r="F279" s="13">
        <v>599.20000000000005</v>
      </c>
      <c r="G279" s="8" t="str">
        <f t="shared" si="4"/>
        <v>diciembre</v>
      </c>
    </row>
    <row r="280" spans="1:7" x14ac:dyDescent="0.35">
      <c r="A280" s="5">
        <v>44195</v>
      </c>
      <c r="B280" s="5" t="s">
        <v>76</v>
      </c>
      <c r="C280" s="6" t="s">
        <v>30</v>
      </c>
      <c r="D280" s="6" t="s">
        <v>5</v>
      </c>
      <c r="E280" s="13">
        <v>1049</v>
      </c>
      <c r="F280" s="13">
        <v>1122.43</v>
      </c>
      <c r="G280" s="8" t="str">
        <f t="shared" si="4"/>
        <v>diciembre</v>
      </c>
    </row>
    <row r="281" spans="1:7" x14ac:dyDescent="0.35">
      <c r="A281" s="5">
        <v>44195</v>
      </c>
      <c r="B281" s="5" t="s">
        <v>76</v>
      </c>
      <c r="C281" s="6" t="s">
        <v>31</v>
      </c>
      <c r="D281" s="6" t="s">
        <v>7</v>
      </c>
      <c r="E281" s="13">
        <v>135</v>
      </c>
      <c r="F281" s="13">
        <v>144.44999999999999</v>
      </c>
      <c r="G281" s="8" t="str">
        <f t="shared" si="4"/>
        <v>diciembre</v>
      </c>
    </row>
    <row r="282" spans="1:7" x14ac:dyDescent="0.35">
      <c r="A282" s="5">
        <v>44191</v>
      </c>
      <c r="B282" s="5" t="s">
        <v>76</v>
      </c>
      <c r="C282" s="6" t="s">
        <v>32</v>
      </c>
      <c r="D282" s="6" t="s">
        <v>5</v>
      </c>
      <c r="E282" s="13">
        <v>180</v>
      </c>
      <c r="F282" s="13">
        <v>192.6</v>
      </c>
      <c r="G282" s="8" t="str">
        <f t="shared" si="4"/>
        <v>diciembre</v>
      </c>
    </row>
    <row r="283" spans="1:7" x14ac:dyDescent="0.35">
      <c r="A283" s="5">
        <v>44190</v>
      </c>
      <c r="B283" s="5" t="s">
        <v>76</v>
      </c>
      <c r="C283" s="6" t="s">
        <v>33</v>
      </c>
      <c r="D283" s="6" t="s">
        <v>7</v>
      </c>
      <c r="E283" s="13">
        <v>30</v>
      </c>
      <c r="F283" s="13">
        <v>32.1</v>
      </c>
      <c r="G283" s="8" t="str">
        <f t="shared" si="4"/>
        <v>diciembre</v>
      </c>
    </row>
    <row r="284" spans="1:7" x14ac:dyDescent="0.35">
      <c r="A284" s="5">
        <v>44190</v>
      </c>
      <c r="B284" s="5" t="s">
        <v>76</v>
      </c>
      <c r="C284" s="6" t="s">
        <v>34</v>
      </c>
      <c r="D284" s="6" t="s">
        <v>7</v>
      </c>
      <c r="E284" s="13">
        <v>1512</v>
      </c>
      <c r="F284" s="13">
        <v>1617.84</v>
      </c>
      <c r="G284" s="8" t="str">
        <f t="shared" si="4"/>
        <v>diciembre</v>
      </c>
    </row>
    <row r="285" spans="1:7" x14ac:dyDescent="0.35">
      <c r="A285" s="5">
        <v>44190</v>
      </c>
      <c r="B285" s="5" t="s">
        <v>76</v>
      </c>
      <c r="C285" s="6" t="s">
        <v>35</v>
      </c>
      <c r="D285" s="6" t="s">
        <v>7</v>
      </c>
      <c r="E285" s="13">
        <v>390</v>
      </c>
      <c r="F285" s="13">
        <v>417.3</v>
      </c>
      <c r="G285" s="8" t="str">
        <f t="shared" si="4"/>
        <v>diciembre</v>
      </c>
    </row>
    <row r="286" spans="1:7" x14ac:dyDescent="0.35">
      <c r="A286" s="5">
        <v>44190</v>
      </c>
      <c r="B286" s="5" t="s">
        <v>76</v>
      </c>
      <c r="C286" s="6" t="s">
        <v>36</v>
      </c>
      <c r="D286" s="6" t="s">
        <v>7</v>
      </c>
      <c r="E286" s="13">
        <v>90</v>
      </c>
      <c r="F286" s="13">
        <v>96.3</v>
      </c>
      <c r="G286" s="8" t="str">
        <f t="shared" si="4"/>
        <v>diciembre</v>
      </c>
    </row>
    <row r="287" spans="1:7" x14ac:dyDescent="0.35">
      <c r="A287" s="5">
        <v>44190</v>
      </c>
      <c r="B287" s="5" t="s">
        <v>76</v>
      </c>
      <c r="C287" s="6" t="s">
        <v>37</v>
      </c>
      <c r="D287" s="6" t="s">
        <v>7</v>
      </c>
      <c r="E287" s="13">
        <v>270</v>
      </c>
      <c r="F287" s="13">
        <v>288.89999999999998</v>
      </c>
      <c r="G287" s="8" t="str">
        <f t="shared" si="4"/>
        <v>diciembre</v>
      </c>
    </row>
    <row r="288" spans="1:7" x14ac:dyDescent="0.35">
      <c r="A288" s="5">
        <v>43831</v>
      </c>
      <c r="B288" s="5" t="s">
        <v>77</v>
      </c>
      <c r="C288" s="6" t="s">
        <v>12</v>
      </c>
      <c r="D288" s="6" t="s">
        <v>78</v>
      </c>
      <c r="E288" s="14">
        <v>5000</v>
      </c>
      <c r="F288" s="13">
        <v>5350</v>
      </c>
      <c r="G288" s="8" t="str">
        <f t="shared" si="4"/>
        <v>enero</v>
      </c>
    </row>
    <row r="289" spans="1:7" x14ac:dyDescent="0.35">
      <c r="A289" s="5">
        <v>43832</v>
      </c>
      <c r="B289" s="5" t="s">
        <v>77</v>
      </c>
      <c r="C289" s="6" t="s">
        <v>9</v>
      </c>
      <c r="D289" s="6" t="s">
        <v>78</v>
      </c>
      <c r="E289" s="14">
        <v>500</v>
      </c>
      <c r="F289" s="13">
        <v>535</v>
      </c>
      <c r="G289" s="8" t="str">
        <f t="shared" si="4"/>
        <v>enero</v>
      </c>
    </row>
    <row r="290" spans="1:7" x14ac:dyDescent="0.35">
      <c r="A290" s="5">
        <v>43833</v>
      </c>
      <c r="B290" s="5" t="s">
        <v>77</v>
      </c>
      <c r="C290" s="6" t="s">
        <v>12</v>
      </c>
      <c r="D290" s="6" t="s">
        <v>78</v>
      </c>
      <c r="E290" s="14">
        <v>1000</v>
      </c>
      <c r="F290" s="13">
        <v>1070</v>
      </c>
      <c r="G290" s="8" t="str">
        <f t="shared" si="4"/>
        <v>enero</v>
      </c>
    </row>
    <row r="291" spans="1:7" x14ac:dyDescent="0.35">
      <c r="A291" s="5">
        <v>43834</v>
      </c>
      <c r="B291" s="5" t="s">
        <v>77</v>
      </c>
      <c r="C291" s="6" t="s">
        <v>10</v>
      </c>
      <c r="D291" s="6" t="s">
        <v>78</v>
      </c>
      <c r="E291" s="14">
        <v>80</v>
      </c>
      <c r="F291" s="13">
        <v>85.600000000000009</v>
      </c>
      <c r="G291" s="8" t="str">
        <f t="shared" si="4"/>
        <v>enero</v>
      </c>
    </row>
    <row r="292" spans="1:7" x14ac:dyDescent="0.35">
      <c r="A292" s="5">
        <v>43835</v>
      </c>
      <c r="B292" s="5" t="s">
        <v>77</v>
      </c>
      <c r="C292" s="6" t="s">
        <v>10</v>
      </c>
      <c r="D292" s="6" t="s">
        <v>78</v>
      </c>
      <c r="E292" s="14">
        <v>60</v>
      </c>
      <c r="F292" s="13">
        <v>64.2</v>
      </c>
      <c r="G292" s="8" t="str">
        <f t="shared" si="4"/>
        <v>enero</v>
      </c>
    </row>
    <row r="293" spans="1:7" x14ac:dyDescent="0.35">
      <c r="A293" s="5">
        <v>43836</v>
      </c>
      <c r="B293" s="5" t="s">
        <v>77</v>
      </c>
      <c r="C293" s="6" t="s">
        <v>13</v>
      </c>
      <c r="D293" s="6" t="s">
        <v>78</v>
      </c>
      <c r="E293" s="14">
        <v>40</v>
      </c>
      <c r="F293" s="13">
        <v>42.800000000000004</v>
      </c>
      <c r="G293" s="8" t="str">
        <f t="shared" si="4"/>
        <v>enero</v>
      </c>
    </row>
    <row r="294" spans="1:7" x14ac:dyDescent="0.35">
      <c r="A294" s="5">
        <v>43837</v>
      </c>
      <c r="B294" s="5" t="s">
        <v>77</v>
      </c>
      <c r="C294" s="6" t="s">
        <v>14</v>
      </c>
      <c r="D294" s="6" t="s">
        <v>78</v>
      </c>
      <c r="E294" s="14">
        <v>100</v>
      </c>
      <c r="F294" s="13">
        <v>107</v>
      </c>
      <c r="G294" s="8" t="str">
        <f t="shared" si="4"/>
        <v>enero</v>
      </c>
    </row>
    <row r="295" spans="1:7" x14ac:dyDescent="0.35">
      <c r="A295" s="5">
        <v>43838</v>
      </c>
      <c r="B295" s="5" t="s">
        <v>77</v>
      </c>
      <c r="C295" s="6" t="s">
        <v>14</v>
      </c>
      <c r="D295" s="6" t="s">
        <v>78</v>
      </c>
      <c r="E295" s="14">
        <v>500</v>
      </c>
      <c r="F295" s="13">
        <v>535</v>
      </c>
      <c r="G295" s="8" t="str">
        <f t="shared" si="4"/>
        <v>enero</v>
      </c>
    </row>
    <row r="296" spans="1:7" x14ac:dyDescent="0.35">
      <c r="A296" s="5">
        <v>43838</v>
      </c>
      <c r="B296" s="5" t="s">
        <v>77</v>
      </c>
      <c r="C296" s="6" t="s">
        <v>15</v>
      </c>
      <c r="D296" s="6" t="s">
        <v>78</v>
      </c>
      <c r="E296" s="14">
        <v>50</v>
      </c>
      <c r="F296" s="13">
        <v>53.5</v>
      </c>
      <c r="G296" s="8" t="str">
        <f t="shared" si="4"/>
        <v>enero</v>
      </c>
    </row>
    <row r="297" spans="1:7" x14ac:dyDescent="0.35">
      <c r="A297" s="5">
        <v>43838</v>
      </c>
      <c r="B297" s="5" t="s">
        <v>77</v>
      </c>
      <c r="C297" s="6" t="s">
        <v>15</v>
      </c>
      <c r="D297" s="6" t="s">
        <v>78</v>
      </c>
      <c r="E297" s="14">
        <v>300</v>
      </c>
      <c r="F297" s="13">
        <v>321</v>
      </c>
      <c r="G297" s="8" t="str">
        <f t="shared" si="4"/>
        <v>enero</v>
      </c>
    </row>
    <row r="298" spans="1:7" x14ac:dyDescent="0.35">
      <c r="A298" s="5">
        <v>43863</v>
      </c>
      <c r="B298" s="5" t="s">
        <v>77</v>
      </c>
      <c r="C298" s="6" t="s">
        <v>12</v>
      </c>
      <c r="D298" s="6" t="s">
        <v>78</v>
      </c>
      <c r="E298" s="14">
        <v>4500</v>
      </c>
      <c r="F298" s="13">
        <v>4815</v>
      </c>
      <c r="G298" s="8" t="str">
        <f t="shared" si="4"/>
        <v>febrero</v>
      </c>
    </row>
    <row r="299" spans="1:7" x14ac:dyDescent="0.35">
      <c r="A299" s="5">
        <v>43863</v>
      </c>
      <c r="B299" s="5" t="s">
        <v>77</v>
      </c>
      <c r="C299" s="6" t="s">
        <v>9</v>
      </c>
      <c r="D299" s="6" t="s">
        <v>78</v>
      </c>
      <c r="E299" s="14">
        <v>300</v>
      </c>
      <c r="F299" s="13">
        <v>321</v>
      </c>
      <c r="G299" s="8" t="str">
        <f t="shared" si="4"/>
        <v>febrero</v>
      </c>
    </row>
    <row r="300" spans="1:7" x14ac:dyDescent="0.35">
      <c r="A300" s="5">
        <v>43864</v>
      </c>
      <c r="B300" s="5" t="s">
        <v>77</v>
      </c>
      <c r="C300" s="6" t="s">
        <v>9</v>
      </c>
      <c r="D300" s="6" t="s">
        <v>78</v>
      </c>
      <c r="E300" s="14">
        <v>1000</v>
      </c>
      <c r="F300" s="13">
        <v>1070</v>
      </c>
      <c r="G300" s="8" t="str">
        <f t="shared" si="4"/>
        <v>febrero</v>
      </c>
    </row>
    <row r="301" spans="1:7" x14ac:dyDescent="0.35">
      <c r="A301" s="5">
        <v>43865</v>
      </c>
      <c r="B301" s="5" t="s">
        <v>77</v>
      </c>
      <c r="C301" s="6" t="s">
        <v>10</v>
      </c>
      <c r="D301" s="6" t="s">
        <v>78</v>
      </c>
      <c r="E301" s="14">
        <v>80</v>
      </c>
      <c r="F301" s="13">
        <v>85.600000000000009</v>
      </c>
      <c r="G301" s="8" t="str">
        <f t="shared" si="4"/>
        <v>febrero</v>
      </c>
    </row>
    <row r="302" spans="1:7" x14ac:dyDescent="0.35">
      <c r="A302" s="5">
        <v>43866</v>
      </c>
      <c r="B302" s="5" t="s">
        <v>77</v>
      </c>
      <c r="C302" s="6" t="s">
        <v>10</v>
      </c>
      <c r="D302" s="6" t="s">
        <v>78</v>
      </c>
      <c r="E302" s="14">
        <v>20</v>
      </c>
      <c r="F302" s="13">
        <v>21.400000000000002</v>
      </c>
      <c r="G302" s="8" t="str">
        <f t="shared" si="4"/>
        <v>febrero</v>
      </c>
    </row>
    <row r="303" spans="1:7" x14ac:dyDescent="0.35">
      <c r="A303" s="5">
        <v>43867</v>
      </c>
      <c r="B303" s="5" t="s">
        <v>77</v>
      </c>
      <c r="C303" s="6" t="s">
        <v>13</v>
      </c>
      <c r="D303" s="6" t="s">
        <v>78</v>
      </c>
      <c r="E303" s="14">
        <v>80</v>
      </c>
      <c r="F303" s="13">
        <v>85.600000000000009</v>
      </c>
      <c r="G303" s="8" t="str">
        <f t="shared" si="4"/>
        <v>febrero</v>
      </c>
    </row>
    <row r="304" spans="1:7" x14ac:dyDescent="0.35">
      <c r="A304" s="5">
        <v>43868</v>
      </c>
      <c r="B304" s="5" t="s">
        <v>77</v>
      </c>
      <c r="C304" s="6" t="s">
        <v>14</v>
      </c>
      <c r="D304" s="6" t="s">
        <v>78</v>
      </c>
      <c r="E304" s="14">
        <v>500</v>
      </c>
      <c r="F304" s="13">
        <v>535</v>
      </c>
      <c r="G304" s="8" t="str">
        <f t="shared" si="4"/>
        <v>febrero</v>
      </c>
    </row>
    <row r="305" spans="1:7" x14ac:dyDescent="0.35">
      <c r="A305" s="5">
        <v>43869</v>
      </c>
      <c r="B305" s="5" t="s">
        <v>77</v>
      </c>
      <c r="C305" s="6" t="s">
        <v>14</v>
      </c>
      <c r="D305" s="6" t="s">
        <v>78</v>
      </c>
      <c r="E305" s="14">
        <v>500</v>
      </c>
      <c r="F305" s="13">
        <v>535</v>
      </c>
      <c r="G305" s="8" t="str">
        <f t="shared" si="4"/>
        <v>febrero</v>
      </c>
    </row>
    <row r="306" spans="1:7" x14ac:dyDescent="0.35">
      <c r="A306" s="5">
        <v>43869</v>
      </c>
      <c r="B306" s="5" t="s">
        <v>77</v>
      </c>
      <c r="C306" s="6" t="s">
        <v>15</v>
      </c>
      <c r="D306" s="6" t="s">
        <v>78</v>
      </c>
      <c r="E306" s="14">
        <v>50</v>
      </c>
      <c r="F306" s="13">
        <v>53.5</v>
      </c>
      <c r="G306" s="8" t="str">
        <f t="shared" si="4"/>
        <v>febrero</v>
      </c>
    </row>
    <row r="307" spans="1:7" x14ac:dyDescent="0.35">
      <c r="A307" s="5">
        <v>43869</v>
      </c>
      <c r="B307" s="5" t="s">
        <v>77</v>
      </c>
      <c r="C307" s="6" t="s">
        <v>15</v>
      </c>
      <c r="D307" s="6" t="s">
        <v>78</v>
      </c>
      <c r="E307" s="14">
        <v>500</v>
      </c>
      <c r="F307" s="13">
        <v>535</v>
      </c>
      <c r="G307" s="8" t="str">
        <f t="shared" si="4"/>
        <v>febrero</v>
      </c>
    </row>
    <row r="308" spans="1:7" x14ac:dyDescent="0.35">
      <c r="A308" s="5">
        <v>43893</v>
      </c>
      <c r="B308" s="5" t="s">
        <v>77</v>
      </c>
      <c r="C308" s="6" t="s">
        <v>12</v>
      </c>
      <c r="D308" s="6" t="s">
        <v>78</v>
      </c>
      <c r="E308" s="14">
        <v>6000</v>
      </c>
      <c r="F308" s="13">
        <v>6420</v>
      </c>
      <c r="G308" s="8" t="str">
        <f t="shared" si="4"/>
        <v>marzo</v>
      </c>
    </row>
    <row r="309" spans="1:7" x14ac:dyDescent="0.35">
      <c r="A309" s="5">
        <v>43893</v>
      </c>
      <c r="B309" s="5" t="s">
        <v>77</v>
      </c>
      <c r="C309" s="6" t="s">
        <v>9</v>
      </c>
      <c r="D309" s="6" t="s">
        <v>78</v>
      </c>
      <c r="E309" s="14">
        <v>300</v>
      </c>
      <c r="F309" s="13">
        <v>321</v>
      </c>
      <c r="G309" s="8" t="str">
        <f t="shared" si="4"/>
        <v>marzo</v>
      </c>
    </row>
    <row r="310" spans="1:7" x14ac:dyDescent="0.35">
      <c r="A310" s="5">
        <v>43893</v>
      </c>
      <c r="B310" s="5" t="s">
        <v>77</v>
      </c>
      <c r="C310" s="6" t="s">
        <v>9</v>
      </c>
      <c r="D310" s="6" t="s">
        <v>78</v>
      </c>
      <c r="E310" s="14">
        <v>2000</v>
      </c>
      <c r="F310" s="13">
        <v>2140</v>
      </c>
      <c r="G310" s="8" t="str">
        <f t="shared" si="4"/>
        <v>marzo</v>
      </c>
    </row>
    <row r="311" spans="1:7" x14ac:dyDescent="0.35">
      <c r="A311" s="5">
        <v>43894</v>
      </c>
      <c r="B311" s="5" t="s">
        <v>77</v>
      </c>
      <c r="C311" s="6" t="s">
        <v>10</v>
      </c>
      <c r="D311" s="6" t="s">
        <v>78</v>
      </c>
      <c r="E311" s="14">
        <v>80</v>
      </c>
      <c r="F311" s="13">
        <v>85.600000000000009</v>
      </c>
      <c r="G311" s="8" t="str">
        <f t="shared" si="4"/>
        <v>marzo</v>
      </c>
    </row>
    <row r="312" spans="1:7" x14ac:dyDescent="0.35">
      <c r="A312" s="5">
        <v>43895</v>
      </c>
      <c r="B312" s="5" t="s">
        <v>77</v>
      </c>
      <c r="C312" s="6" t="s">
        <v>10</v>
      </c>
      <c r="D312" s="6" t="s">
        <v>78</v>
      </c>
      <c r="E312" s="14">
        <v>20</v>
      </c>
      <c r="F312" s="13">
        <v>21.400000000000002</v>
      </c>
      <c r="G312" s="8" t="str">
        <f t="shared" si="4"/>
        <v>marzo</v>
      </c>
    </row>
    <row r="313" spans="1:7" x14ac:dyDescent="0.35">
      <c r="A313" s="5">
        <v>43896</v>
      </c>
      <c r="B313" s="5" t="s">
        <v>77</v>
      </c>
      <c r="C313" s="6" t="s">
        <v>13</v>
      </c>
      <c r="D313" s="6" t="s">
        <v>78</v>
      </c>
      <c r="E313" s="14">
        <v>70</v>
      </c>
      <c r="F313" s="13">
        <v>74.900000000000006</v>
      </c>
      <c r="G313" s="8" t="str">
        <f t="shared" si="4"/>
        <v>marzo</v>
      </c>
    </row>
    <row r="314" spans="1:7" x14ac:dyDescent="0.35">
      <c r="A314" s="5">
        <v>43897</v>
      </c>
      <c r="B314" s="5" t="s">
        <v>77</v>
      </c>
      <c r="C314" s="6" t="s">
        <v>14</v>
      </c>
      <c r="D314" s="6" t="s">
        <v>78</v>
      </c>
      <c r="E314" s="14">
        <v>500</v>
      </c>
      <c r="F314" s="13">
        <v>535</v>
      </c>
      <c r="G314" s="8" t="str">
        <f t="shared" si="4"/>
        <v>marzo</v>
      </c>
    </row>
    <row r="315" spans="1:7" x14ac:dyDescent="0.35">
      <c r="A315" s="5">
        <v>43898</v>
      </c>
      <c r="B315" s="5" t="s">
        <v>77</v>
      </c>
      <c r="C315" s="6" t="s">
        <v>14</v>
      </c>
      <c r="D315" s="6" t="s">
        <v>78</v>
      </c>
      <c r="E315" s="14">
        <v>1000</v>
      </c>
      <c r="F315" s="13">
        <v>1070</v>
      </c>
      <c r="G315" s="8" t="str">
        <f t="shared" si="4"/>
        <v>marzo</v>
      </c>
    </row>
    <row r="316" spans="1:7" x14ac:dyDescent="0.35">
      <c r="A316" s="5">
        <v>43898</v>
      </c>
      <c r="B316" s="5" t="s">
        <v>77</v>
      </c>
      <c r="C316" s="6" t="s">
        <v>15</v>
      </c>
      <c r="D316" s="6" t="s">
        <v>78</v>
      </c>
      <c r="E316" s="14">
        <v>50</v>
      </c>
      <c r="F316" s="13">
        <v>53.5</v>
      </c>
      <c r="G316" s="8" t="str">
        <f t="shared" si="4"/>
        <v>marzo</v>
      </c>
    </row>
    <row r="317" spans="1:7" x14ac:dyDescent="0.35">
      <c r="A317" s="5">
        <v>43898</v>
      </c>
      <c r="B317" s="5" t="s">
        <v>77</v>
      </c>
      <c r="C317" s="6" t="s">
        <v>15</v>
      </c>
      <c r="D317" s="6" t="s">
        <v>78</v>
      </c>
      <c r="E317" s="14">
        <v>500</v>
      </c>
      <c r="F317" s="13">
        <v>535</v>
      </c>
      <c r="G317" s="8" t="str">
        <f t="shared" si="4"/>
        <v>marzo</v>
      </c>
    </row>
    <row r="318" spans="1:7" x14ac:dyDescent="0.35">
      <c r="A318" s="5">
        <v>43925</v>
      </c>
      <c r="B318" s="5" t="s">
        <v>77</v>
      </c>
      <c r="C318" s="6" t="s">
        <v>12</v>
      </c>
      <c r="D318" s="6" t="s">
        <v>78</v>
      </c>
      <c r="E318" s="14">
        <v>6500</v>
      </c>
      <c r="F318" s="13">
        <v>6955</v>
      </c>
      <c r="G318" s="8" t="str">
        <f t="shared" si="4"/>
        <v>abril</v>
      </c>
    </row>
    <row r="319" spans="1:7" x14ac:dyDescent="0.35">
      <c r="A319" s="5">
        <v>43925</v>
      </c>
      <c r="B319" s="5" t="s">
        <v>77</v>
      </c>
      <c r="C319" s="6" t="s">
        <v>9</v>
      </c>
      <c r="D319" s="6" t="s">
        <v>78</v>
      </c>
      <c r="E319" s="14">
        <v>1000</v>
      </c>
      <c r="F319" s="13">
        <v>1070</v>
      </c>
      <c r="G319" s="8" t="str">
        <f t="shared" si="4"/>
        <v>abril</v>
      </c>
    </row>
    <row r="320" spans="1:7" x14ac:dyDescent="0.35">
      <c r="A320" s="5">
        <v>43924</v>
      </c>
      <c r="B320" s="5" t="s">
        <v>77</v>
      </c>
      <c r="C320" s="6" t="s">
        <v>9</v>
      </c>
      <c r="D320" s="6" t="s">
        <v>78</v>
      </c>
      <c r="E320" s="14">
        <v>1000</v>
      </c>
      <c r="F320" s="13">
        <v>1070</v>
      </c>
      <c r="G320" s="8" t="str">
        <f t="shared" si="4"/>
        <v>abril</v>
      </c>
    </row>
    <row r="321" spans="1:7" x14ac:dyDescent="0.35">
      <c r="A321" s="5">
        <v>43925</v>
      </c>
      <c r="B321" s="5" t="s">
        <v>77</v>
      </c>
      <c r="C321" s="6" t="s">
        <v>10</v>
      </c>
      <c r="D321" s="6" t="s">
        <v>78</v>
      </c>
      <c r="E321" s="14">
        <v>80</v>
      </c>
      <c r="F321" s="13">
        <v>85.600000000000009</v>
      </c>
      <c r="G321" s="8" t="str">
        <f t="shared" si="4"/>
        <v>abril</v>
      </c>
    </row>
    <row r="322" spans="1:7" x14ac:dyDescent="0.35">
      <c r="A322" s="5">
        <v>43926</v>
      </c>
      <c r="B322" s="5" t="s">
        <v>77</v>
      </c>
      <c r="C322" s="6" t="s">
        <v>10</v>
      </c>
      <c r="D322" s="6" t="s">
        <v>78</v>
      </c>
      <c r="E322" s="14">
        <v>20</v>
      </c>
      <c r="F322" s="13">
        <v>21.400000000000002</v>
      </c>
      <c r="G322" s="8" t="str">
        <f t="shared" ref="G322:G385" si="5">TEXT(A322,"mmmm")</f>
        <v>abril</v>
      </c>
    </row>
    <row r="323" spans="1:7" x14ac:dyDescent="0.35">
      <c r="A323" s="5">
        <v>43927</v>
      </c>
      <c r="B323" s="5" t="s">
        <v>77</v>
      </c>
      <c r="C323" s="6" t="s">
        <v>13</v>
      </c>
      <c r="D323" s="6" t="s">
        <v>78</v>
      </c>
      <c r="E323" s="14">
        <v>80</v>
      </c>
      <c r="F323" s="13">
        <v>85.600000000000009</v>
      </c>
      <c r="G323" s="8" t="str">
        <f t="shared" si="5"/>
        <v>abril</v>
      </c>
    </row>
    <row r="324" spans="1:7" x14ac:dyDescent="0.35">
      <c r="A324" s="5">
        <v>43928</v>
      </c>
      <c r="B324" s="5" t="s">
        <v>77</v>
      </c>
      <c r="C324" s="6" t="s">
        <v>14</v>
      </c>
      <c r="D324" s="6" t="s">
        <v>78</v>
      </c>
      <c r="E324" s="14">
        <v>800</v>
      </c>
      <c r="F324" s="13">
        <v>856</v>
      </c>
      <c r="G324" s="8" t="str">
        <f t="shared" si="5"/>
        <v>abril</v>
      </c>
    </row>
    <row r="325" spans="1:7" x14ac:dyDescent="0.35">
      <c r="A325" s="5">
        <v>43929</v>
      </c>
      <c r="B325" s="5" t="s">
        <v>77</v>
      </c>
      <c r="C325" s="6" t="s">
        <v>14</v>
      </c>
      <c r="D325" s="6" t="s">
        <v>78</v>
      </c>
      <c r="E325" s="14">
        <v>200</v>
      </c>
      <c r="F325" s="13">
        <v>214</v>
      </c>
      <c r="G325" s="8" t="str">
        <f t="shared" si="5"/>
        <v>abril</v>
      </c>
    </row>
    <row r="326" spans="1:7" x14ac:dyDescent="0.35">
      <c r="A326" s="5">
        <v>43929</v>
      </c>
      <c r="B326" s="5" t="s">
        <v>77</v>
      </c>
      <c r="C326" s="6" t="s">
        <v>15</v>
      </c>
      <c r="D326" s="6" t="s">
        <v>78</v>
      </c>
      <c r="E326" s="14">
        <v>50</v>
      </c>
      <c r="F326" s="13">
        <v>53.5</v>
      </c>
      <c r="G326" s="8" t="str">
        <f t="shared" si="5"/>
        <v>abril</v>
      </c>
    </row>
    <row r="327" spans="1:7" x14ac:dyDescent="0.35">
      <c r="A327" s="5">
        <v>43929</v>
      </c>
      <c r="B327" s="5" t="s">
        <v>77</v>
      </c>
      <c r="C327" s="6" t="s">
        <v>15</v>
      </c>
      <c r="D327" s="6" t="s">
        <v>78</v>
      </c>
      <c r="E327" s="14">
        <v>1000</v>
      </c>
      <c r="F327" s="13">
        <v>1070</v>
      </c>
      <c r="G327" s="8" t="str">
        <f t="shared" si="5"/>
        <v>abril</v>
      </c>
    </row>
    <row r="328" spans="1:7" x14ac:dyDescent="0.35">
      <c r="A328" s="5">
        <v>43956</v>
      </c>
      <c r="B328" s="5" t="s">
        <v>77</v>
      </c>
      <c r="C328" s="6" t="s">
        <v>12</v>
      </c>
      <c r="D328" s="6" t="s">
        <v>78</v>
      </c>
      <c r="E328" s="14">
        <v>5000</v>
      </c>
      <c r="F328" s="13">
        <v>5350</v>
      </c>
      <c r="G328" s="8" t="str">
        <f t="shared" si="5"/>
        <v>mayo</v>
      </c>
    </row>
    <row r="329" spans="1:7" x14ac:dyDescent="0.35">
      <c r="A329" s="5">
        <v>43956</v>
      </c>
      <c r="B329" s="5" t="s">
        <v>77</v>
      </c>
      <c r="C329" s="6" t="s">
        <v>9</v>
      </c>
      <c r="D329" s="6" t="s">
        <v>78</v>
      </c>
      <c r="E329" s="14">
        <v>100</v>
      </c>
      <c r="F329" s="13">
        <v>107</v>
      </c>
      <c r="G329" s="8" t="str">
        <f t="shared" si="5"/>
        <v>mayo</v>
      </c>
    </row>
    <row r="330" spans="1:7" x14ac:dyDescent="0.35">
      <c r="A330" s="5">
        <v>43954</v>
      </c>
      <c r="B330" s="5" t="s">
        <v>77</v>
      </c>
      <c r="C330" s="6" t="s">
        <v>9</v>
      </c>
      <c r="D330" s="6" t="s">
        <v>78</v>
      </c>
      <c r="E330" s="14">
        <v>1000</v>
      </c>
      <c r="F330" s="13">
        <v>1070</v>
      </c>
      <c r="G330" s="8" t="str">
        <f t="shared" si="5"/>
        <v>mayo</v>
      </c>
    </row>
    <row r="331" spans="1:7" x14ac:dyDescent="0.35">
      <c r="A331" s="5">
        <v>43956</v>
      </c>
      <c r="B331" s="5" t="s">
        <v>77</v>
      </c>
      <c r="C331" s="6" t="s">
        <v>10</v>
      </c>
      <c r="D331" s="6" t="s">
        <v>78</v>
      </c>
      <c r="E331" s="14">
        <v>80</v>
      </c>
      <c r="F331" s="13">
        <v>85.600000000000009</v>
      </c>
      <c r="G331" s="8" t="str">
        <f t="shared" si="5"/>
        <v>mayo</v>
      </c>
    </row>
    <row r="332" spans="1:7" x14ac:dyDescent="0.35">
      <c r="A332" s="5">
        <v>43956</v>
      </c>
      <c r="B332" s="5" t="s">
        <v>77</v>
      </c>
      <c r="C332" s="6" t="s">
        <v>10</v>
      </c>
      <c r="D332" s="6" t="s">
        <v>78</v>
      </c>
      <c r="E332" s="14">
        <v>60</v>
      </c>
      <c r="F332" s="13">
        <v>64.2</v>
      </c>
      <c r="G332" s="8" t="str">
        <f t="shared" si="5"/>
        <v>mayo</v>
      </c>
    </row>
    <row r="333" spans="1:7" x14ac:dyDescent="0.35">
      <c r="A333" s="5">
        <v>43957</v>
      </c>
      <c r="B333" s="5" t="s">
        <v>77</v>
      </c>
      <c r="C333" s="6" t="s">
        <v>13</v>
      </c>
      <c r="D333" s="6" t="s">
        <v>78</v>
      </c>
      <c r="E333" s="14">
        <v>100</v>
      </c>
      <c r="F333" s="13">
        <v>107</v>
      </c>
      <c r="G333" s="8" t="str">
        <f t="shared" si="5"/>
        <v>mayo</v>
      </c>
    </row>
    <row r="334" spans="1:7" x14ac:dyDescent="0.35">
      <c r="A334" s="5">
        <v>43958</v>
      </c>
      <c r="B334" s="5" t="s">
        <v>77</v>
      </c>
      <c r="C334" s="6" t="s">
        <v>14</v>
      </c>
      <c r="D334" s="6" t="s">
        <v>78</v>
      </c>
      <c r="E334" s="14">
        <v>500</v>
      </c>
      <c r="F334" s="13">
        <v>535</v>
      </c>
      <c r="G334" s="8" t="str">
        <f t="shared" si="5"/>
        <v>mayo</v>
      </c>
    </row>
    <row r="335" spans="1:7" x14ac:dyDescent="0.35">
      <c r="A335" s="5">
        <v>43959</v>
      </c>
      <c r="B335" s="5" t="s">
        <v>77</v>
      </c>
      <c r="C335" s="6" t="s">
        <v>14</v>
      </c>
      <c r="D335" s="6" t="s">
        <v>78</v>
      </c>
      <c r="E335" s="14">
        <v>200</v>
      </c>
      <c r="F335" s="13">
        <v>214</v>
      </c>
      <c r="G335" s="8" t="str">
        <f t="shared" si="5"/>
        <v>mayo</v>
      </c>
    </row>
    <row r="336" spans="1:7" x14ac:dyDescent="0.35">
      <c r="A336" s="5">
        <v>43959</v>
      </c>
      <c r="B336" s="5" t="s">
        <v>77</v>
      </c>
      <c r="C336" s="6" t="s">
        <v>15</v>
      </c>
      <c r="D336" s="6" t="s">
        <v>78</v>
      </c>
      <c r="E336" s="14">
        <v>100</v>
      </c>
      <c r="F336" s="13">
        <v>107</v>
      </c>
      <c r="G336" s="8" t="str">
        <f t="shared" si="5"/>
        <v>mayo</v>
      </c>
    </row>
    <row r="337" spans="1:7" x14ac:dyDescent="0.35">
      <c r="A337" s="5">
        <v>43959</v>
      </c>
      <c r="B337" s="5" t="s">
        <v>77</v>
      </c>
      <c r="C337" s="6" t="s">
        <v>15</v>
      </c>
      <c r="D337" s="6" t="s">
        <v>78</v>
      </c>
      <c r="E337" s="14">
        <v>1000</v>
      </c>
      <c r="F337" s="13">
        <v>1070</v>
      </c>
      <c r="G337" s="8" t="str">
        <f t="shared" si="5"/>
        <v>mayo</v>
      </c>
    </row>
    <row r="338" spans="1:7" x14ac:dyDescent="0.35">
      <c r="A338" s="5">
        <v>43988</v>
      </c>
      <c r="B338" s="5" t="s">
        <v>77</v>
      </c>
      <c r="C338" s="6" t="s">
        <v>12</v>
      </c>
      <c r="D338" s="6" t="s">
        <v>78</v>
      </c>
      <c r="E338" s="14">
        <v>5500</v>
      </c>
      <c r="F338" s="13">
        <v>5885</v>
      </c>
      <c r="G338" s="8" t="str">
        <f t="shared" si="5"/>
        <v>junio</v>
      </c>
    </row>
    <row r="339" spans="1:7" x14ac:dyDescent="0.35">
      <c r="A339" s="5">
        <v>43988</v>
      </c>
      <c r="B339" s="5" t="s">
        <v>77</v>
      </c>
      <c r="C339" s="6" t="s">
        <v>9</v>
      </c>
      <c r="D339" s="6" t="s">
        <v>78</v>
      </c>
      <c r="E339" s="14">
        <v>500</v>
      </c>
      <c r="F339" s="13">
        <v>535</v>
      </c>
      <c r="G339" s="8" t="str">
        <f t="shared" si="5"/>
        <v>junio</v>
      </c>
    </row>
    <row r="340" spans="1:7" x14ac:dyDescent="0.35">
      <c r="A340" s="5">
        <v>43985</v>
      </c>
      <c r="B340" s="5" t="s">
        <v>77</v>
      </c>
      <c r="C340" s="6" t="s">
        <v>9</v>
      </c>
      <c r="D340" s="6" t="s">
        <v>78</v>
      </c>
      <c r="E340" s="14">
        <v>800</v>
      </c>
      <c r="F340" s="13">
        <v>856</v>
      </c>
      <c r="G340" s="8" t="str">
        <f t="shared" si="5"/>
        <v>junio</v>
      </c>
    </row>
    <row r="341" spans="1:7" x14ac:dyDescent="0.35">
      <c r="A341" s="5">
        <v>43988</v>
      </c>
      <c r="B341" s="5" t="s">
        <v>77</v>
      </c>
      <c r="C341" s="6" t="s">
        <v>10</v>
      </c>
      <c r="D341" s="6" t="s">
        <v>78</v>
      </c>
      <c r="E341" s="14">
        <v>120</v>
      </c>
      <c r="F341" s="13">
        <v>128.4</v>
      </c>
      <c r="G341" s="8" t="str">
        <f t="shared" si="5"/>
        <v>junio</v>
      </c>
    </row>
    <row r="342" spans="1:7" x14ac:dyDescent="0.35">
      <c r="A342" s="5">
        <v>43987</v>
      </c>
      <c r="B342" s="5" t="s">
        <v>77</v>
      </c>
      <c r="C342" s="6" t="s">
        <v>10</v>
      </c>
      <c r="D342" s="6" t="s">
        <v>78</v>
      </c>
      <c r="E342" s="14">
        <v>20</v>
      </c>
      <c r="F342" s="13">
        <v>21.400000000000002</v>
      </c>
      <c r="G342" s="8" t="str">
        <f t="shared" si="5"/>
        <v>junio</v>
      </c>
    </row>
    <row r="343" spans="1:7" x14ac:dyDescent="0.35">
      <c r="A343" s="5">
        <v>43988</v>
      </c>
      <c r="B343" s="5" t="s">
        <v>77</v>
      </c>
      <c r="C343" s="6" t="s">
        <v>13</v>
      </c>
      <c r="D343" s="6" t="s">
        <v>78</v>
      </c>
      <c r="E343" s="14">
        <v>200</v>
      </c>
      <c r="F343" s="13">
        <v>214</v>
      </c>
      <c r="G343" s="8" t="str">
        <f t="shared" si="5"/>
        <v>junio</v>
      </c>
    </row>
    <row r="344" spans="1:7" x14ac:dyDescent="0.35">
      <c r="A344" s="5">
        <v>43989</v>
      </c>
      <c r="B344" s="5" t="s">
        <v>77</v>
      </c>
      <c r="C344" s="6" t="s">
        <v>14</v>
      </c>
      <c r="D344" s="6" t="s">
        <v>78</v>
      </c>
      <c r="E344" s="14">
        <v>1000</v>
      </c>
      <c r="F344" s="13">
        <v>1070</v>
      </c>
      <c r="G344" s="8" t="str">
        <f t="shared" si="5"/>
        <v>junio</v>
      </c>
    </row>
    <row r="345" spans="1:7" x14ac:dyDescent="0.35">
      <c r="A345" s="5">
        <v>43990</v>
      </c>
      <c r="B345" s="5" t="s">
        <v>77</v>
      </c>
      <c r="C345" s="6" t="s">
        <v>14</v>
      </c>
      <c r="D345" s="6" t="s">
        <v>78</v>
      </c>
      <c r="E345" s="14">
        <v>200</v>
      </c>
      <c r="F345" s="13">
        <v>214</v>
      </c>
      <c r="G345" s="8" t="str">
        <f t="shared" si="5"/>
        <v>junio</v>
      </c>
    </row>
    <row r="346" spans="1:7" x14ac:dyDescent="0.35">
      <c r="A346" s="5">
        <v>43990</v>
      </c>
      <c r="B346" s="5" t="s">
        <v>77</v>
      </c>
      <c r="C346" s="6" t="s">
        <v>15</v>
      </c>
      <c r="D346" s="6" t="s">
        <v>78</v>
      </c>
      <c r="E346" s="14">
        <v>600</v>
      </c>
      <c r="F346" s="13">
        <v>642</v>
      </c>
      <c r="G346" s="8" t="str">
        <f t="shared" si="5"/>
        <v>junio</v>
      </c>
    </row>
    <row r="347" spans="1:7" x14ac:dyDescent="0.35">
      <c r="A347" s="5">
        <v>43990</v>
      </c>
      <c r="B347" s="5" t="s">
        <v>77</v>
      </c>
      <c r="C347" s="6" t="s">
        <v>15</v>
      </c>
      <c r="D347" s="6" t="s">
        <v>78</v>
      </c>
      <c r="E347" s="14">
        <v>1200</v>
      </c>
      <c r="F347" s="13">
        <v>1284</v>
      </c>
      <c r="G347" s="8" t="str">
        <f t="shared" si="5"/>
        <v>junio</v>
      </c>
    </row>
    <row r="348" spans="1:7" x14ac:dyDescent="0.35">
      <c r="A348" s="5">
        <v>44019</v>
      </c>
      <c r="B348" s="5" t="s">
        <v>77</v>
      </c>
      <c r="C348" s="6" t="s">
        <v>12</v>
      </c>
      <c r="D348" s="6" t="s">
        <v>78</v>
      </c>
      <c r="E348" s="14">
        <v>5000</v>
      </c>
      <c r="F348" s="13">
        <v>5350</v>
      </c>
      <c r="G348" s="8" t="str">
        <f t="shared" si="5"/>
        <v>julio</v>
      </c>
    </row>
    <row r="349" spans="1:7" x14ac:dyDescent="0.35">
      <c r="A349" s="5">
        <v>44019</v>
      </c>
      <c r="B349" s="5" t="s">
        <v>77</v>
      </c>
      <c r="C349" s="6" t="s">
        <v>9</v>
      </c>
      <c r="D349" s="6" t="s">
        <v>78</v>
      </c>
      <c r="E349" s="14">
        <v>500</v>
      </c>
      <c r="F349" s="13">
        <v>535</v>
      </c>
      <c r="G349" s="8" t="str">
        <f t="shared" si="5"/>
        <v>julio</v>
      </c>
    </row>
    <row r="350" spans="1:7" x14ac:dyDescent="0.35">
      <c r="A350" s="5">
        <v>44015</v>
      </c>
      <c r="B350" s="5" t="s">
        <v>77</v>
      </c>
      <c r="C350" s="6" t="s">
        <v>9</v>
      </c>
      <c r="D350" s="6" t="s">
        <v>78</v>
      </c>
      <c r="E350" s="14">
        <v>50</v>
      </c>
      <c r="F350" s="13">
        <v>53.5</v>
      </c>
      <c r="G350" s="8" t="str">
        <f t="shared" si="5"/>
        <v>julio</v>
      </c>
    </row>
    <row r="351" spans="1:7" x14ac:dyDescent="0.35">
      <c r="A351" s="5">
        <v>44019</v>
      </c>
      <c r="B351" s="5" t="s">
        <v>77</v>
      </c>
      <c r="C351" s="6" t="s">
        <v>10</v>
      </c>
      <c r="D351" s="6" t="s">
        <v>78</v>
      </c>
      <c r="E351" s="14">
        <v>120</v>
      </c>
      <c r="F351" s="13">
        <v>128.4</v>
      </c>
      <c r="G351" s="8" t="str">
        <f t="shared" si="5"/>
        <v>julio</v>
      </c>
    </row>
    <row r="352" spans="1:7" x14ac:dyDescent="0.35">
      <c r="A352" s="5">
        <v>44017</v>
      </c>
      <c r="B352" s="5" t="s">
        <v>77</v>
      </c>
      <c r="C352" s="6" t="s">
        <v>10</v>
      </c>
      <c r="D352" s="6" t="s">
        <v>78</v>
      </c>
      <c r="E352" s="14">
        <v>20</v>
      </c>
      <c r="F352" s="13">
        <v>21.400000000000002</v>
      </c>
      <c r="G352" s="8" t="str">
        <f t="shared" si="5"/>
        <v>julio</v>
      </c>
    </row>
    <row r="353" spans="1:7" x14ac:dyDescent="0.35">
      <c r="A353" s="5">
        <v>44019</v>
      </c>
      <c r="B353" s="5" t="s">
        <v>77</v>
      </c>
      <c r="C353" s="6" t="s">
        <v>13</v>
      </c>
      <c r="D353" s="6" t="s">
        <v>78</v>
      </c>
      <c r="E353" s="14">
        <v>200</v>
      </c>
      <c r="F353" s="13">
        <v>214</v>
      </c>
      <c r="G353" s="8" t="str">
        <f t="shared" si="5"/>
        <v>julio</v>
      </c>
    </row>
    <row r="354" spans="1:7" x14ac:dyDescent="0.35">
      <c r="A354" s="5">
        <v>44019</v>
      </c>
      <c r="B354" s="5" t="s">
        <v>77</v>
      </c>
      <c r="C354" s="6" t="s">
        <v>14</v>
      </c>
      <c r="D354" s="6" t="s">
        <v>78</v>
      </c>
      <c r="E354" s="14">
        <v>500</v>
      </c>
      <c r="F354" s="13">
        <v>535</v>
      </c>
      <c r="G354" s="8" t="str">
        <f t="shared" si="5"/>
        <v>julio</v>
      </c>
    </row>
    <row r="355" spans="1:7" x14ac:dyDescent="0.35">
      <c r="A355" s="5">
        <v>44020</v>
      </c>
      <c r="B355" s="5" t="s">
        <v>77</v>
      </c>
      <c r="C355" s="6" t="s">
        <v>14</v>
      </c>
      <c r="D355" s="6" t="s">
        <v>78</v>
      </c>
      <c r="E355" s="14">
        <v>200</v>
      </c>
      <c r="F355" s="13">
        <v>214</v>
      </c>
      <c r="G355" s="8" t="str">
        <f t="shared" si="5"/>
        <v>julio</v>
      </c>
    </row>
    <row r="356" spans="1:7" x14ac:dyDescent="0.35">
      <c r="A356" s="5">
        <v>44020</v>
      </c>
      <c r="B356" s="5" t="s">
        <v>77</v>
      </c>
      <c r="C356" s="6" t="s">
        <v>15</v>
      </c>
      <c r="D356" s="6" t="s">
        <v>78</v>
      </c>
      <c r="E356" s="14">
        <v>600</v>
      </c>
      <c r="F356" s="13">
        <v>642</v>
      </c>
      <c r="G356" s="8" t="str">
        <f t="shared" si="5"/>
        <v>julio</v>
      </c>
    </row>
    <row r="357" spans="1:7" x14ac:dyDescent="0.35">
      <c r="A357" s="5">
        <v>44020</v>
      </c>
      <c r="B357" s="5" t="s">
        <v>77</v>
      </c>
      <c r="C357" s="6" t="s">
        <v>15</v>
      </c>
      <c r="D357" s="6" t="s">
        <v>78</v>
      </c>
      <c r="E357" s="14">
        <v>600</v>
      </c>
      <c r="F357" s="13">
        <v>642</v>
      </c>
      <c r="G357" s="8" t="str">
        <f t="shared" si="5"/>
        <v>julio</v>
      </c>
    </row>
    <row r="358" spans="1:7" x14ac:dyDescent="0.35">
      <c r="A358" s="5">
        <v>44051</v>
      </c>
      <c r="B358" s="5" t="s">
        <v>77</v>
      </c>
      <c r="C358" s="6" t="s">
        <v>12</v>
      </c>
      <c r="D358" s="6" t="s">
        <v>78</v>
      </c>
      <c r="E358" s="14">
        <v>6000</v>
      </c>
      <c r="F358" s="13">
        <v>6420</v>
      </c>
      <c r="G358" s="8" t="str">
        <f t="shared" si="5"/>
        <v>agosto</v>
      </c>
    </row>
    <row r="359" spans="1:7" x14ac:dyDescent="0.35">
      <c r="A359" s="5">
        <v>44051</v>
      </c>
      <c r="B359" s="5" t="s">
        <v>77</v>
      </c>
      <c r="C359" s="6" t="s">
        <v>9</v>
      </c>
      <c r="D359" s="6" t="s">
        <v>78</v>
      </c>
      <c r="E359" s="14">
        <v>500</v>
      </c>
      <c r="F359" s="13">
        <v>535</v>
      </c>
      <c r="G359" s="8" t="str">
        <f t="shared" si="5"/>
        <v>agosto</v>
      </c>
    </row>
    <row r="360" spans="1:7" x14ac:dyDescent="0.35">
      <c r="A360" s="5">
        <v>44046</v>
      </c>
      <c r="B360" s="5" t="s">
        <v>77</v>
      </c>
      <c r="C360" s="6" t="s">
        <v>9</v>
      </c>
      <c r="D360" s="6" t="s">
        <v>78</v>
      </c>
      <c r="E360" s="14">
        <v>1200</v>
      </c>
      <c r="F360" s="13">
        <v>1284</v>
      </c>
      <c r="G360" s="8" t="str">
        <f t="shared" si="5"/>
        <v>agosto</v>
      </c>
    </row>
    <row r="361" spans="1:7" x14ac:dyDescent="0.35">
      <c r="A361" s="5">
        <v>44051</v>
      </c>
      <c r="B361" s="5" t="s">
        <v>77</v>
      </c>
      <c r="C361" s="6" t="s">
        <v>10</v>
      </c>
      <c r="D361" s="6" t="s">
        <v>78</v>
      </c>
      <c r="E361" s="14">
        <v>120</v>
      </c>
      <c r="F361" s="13">
        <v>128.4</v>
      </c>
      <c r="G361" s="8" t="str">
        <f t="shared" si="5"/>
        <v>agosto</v>
      </c>
    </row>
    <row r="362" spans="1:7" x14ac:dyDescent="0.35">
      <c r="A362" s="5">
        <v>44048</v>
      </c>
      <c r="B362" s="5" t="s">
        <v>77</v>
      </c>
      <c r="C362" s="6" t="s">
        <v>10</v>
      </c>
      <c r="D362" s="6" t="s">
        <v>78</v>
      </c>
      <c r="E362" s="14">
        <v>60</v>
      </c>
      <c r="F362" s="13">
        <v>64.2</v>
      </c>
      <c r="G362" s="8" t="str">
        <f t="shared" si="5"/>
        <v>agosto</v>
      </c>
    </row>
    <row r="363" spans="1:7" x14ac:dyDescent="0.35">
      <c r="A363" s="5">
        <v>44051</v>
      </c>
      <c r="B363" s="5" t="s">
        <v>77</v>
      </c>
      <c r="C363" s="6" t="s">
        <v>13</v>
      </c>
      <c r="D363" s="6" t="s">
        <v>78</v>
      </c>
      <c r="E363" s="14">
        <v>500</v>
      </c>
      <c r="F363" s="13">
        <v>535</v>
      </c>
      <c r="G363" s="8" t="str">
        <f t="shared" si="5"/>
        <v>agosto</v>
      </c>
    </row>
    <row r="364" spans="1:7" x14ac:dyDescent="0.35">
      <c r="A364" s="5">
        <v>44050</v>
      </c>
      <c r="B364" s="5" t="s">
        <v>77</v>
      </c>
      <c r="C364" s="6" t="s">
        <v>14</v>
      </c>
      <c r="D364" s="6" t="s">
        <v>78</v>
      </c>
      <c r="E364" s="14">
        <v>800</v>
      </c>
      <c r="F364" s="13">
        <v>856</v>
      </c>
      <c r="G364" s="8" t="str">
        <f t="shared" si="5"/>
        <v>agosto</v>
      </c>
    </row>
    <row r="365" spans="1:7" x14ac:dyDescent="0.35">
      <c r="A365" s="5">
        <v>44051</v>
      </c>
      <c r="B365" s="5" t="s">
        <v>77</v>
      </c>
      <c r="C365" s="6" t="s">
        <v>14</v>
      </c>
      <c r="D365" s="6" t="s">
        <v>78</v>
      </c>
      <c r="E365" s="14">
        <v>200</v>
      </c>
      <c r="F365" s="13">
        <v>214</v>
      </c>
      <c r="G365" s="8" t="str">
        <f t="shared" si="5"/>
        <v>agosto</v>
      </c>
    </row>
    <row r="366" spans="1:7" x14ac:dyDescent="0.35">
      <c r="A366" s="5">
        <v>44051</v>
      </c>
      <c r="B366" s="5" t="s">
        <v>77</v>
      </c>
      <c r="C366" s="6" t="s">
        <v>15</v>
      </c>
      <c r="D366" s="6" t="s">
        <v>78</v>
      </c>
      <c r="E366" s="14">
        <v>1200</v>
      </c>
      <c r="F366" s="13">
        <v>1284</v>
      </c>
      <c r="G366" s="8" t="str">
        <f t="shared" si="5"/>
        <v>agosto</v>
      </c>
    </row>
    <row r="367" spans="1:7" x14ac:dyDescent="0.35">
      <c r="A367" s="5">
        <v>44051</v>
      </c>
      <c r="B367" s="5" t="s">
        <v>77</v>
      </c>
      <c r="C367" s="6" t="s">
        <v>15</v>
      </c>
      <c r="D367" s="6" t="s">
        <v>78</v>
      </c>
      <c r="E367" s="14">
        <v>1200</v>
      </c>
      <c r="F367" s="13">
        <v>1284</v>
      </c>
      <c r="G367" s="8" t="str">
        <f t="shared" si="5"/>
        <v>agosto</v>
      </c>
    </row>
    <row r="368" spans="1:7" x14ac:dyDescent="0.35">
      <c r="A368" s="5">
        <v>44083</v>
      </c>
      <c r="B368" s="5" t="s">
        <v>77</v>
      </c>
      <c r="C368" s="6" t="s">
        <v>12</v>
      </c>
      <c r="D368" s="6" t="s">
        <v>78</v>
      </c>
      <c r="E368" s="14">
        <v>4500</v>
      </c>
      <c r="F368" s="13">
        <v>4815</v>
      </c>
      <c r="G368" s="8" t="str">
        <f t="shared" si="5"/>
        <v>septiembre</v>
      </c>
    </row>
    <row r="369" spans="1:7" x14ac:dyDescent="0.35">
      <c r="A369" s="5">
        <v>44083</v>
      </c>
      <c r="B369" s="5" t="s">
        <v>77</v>
      </c>
      <c r="C369" s="6" t="s">
        <v>9</v>
      </c>
      <c r="D369" s="6" t="s">
        <v>78</v>
      </c>
      <c r="E369" s="14">
        <v>500</v>
      </c>
      <c r="F369" s="13">
        <v>535</v>
      </c>
      <c r="G369" s="8" t="str">
        <f t="shared" si="5"/>
        <v>septiembre</v>
      </c>
    </row>
    <row r="370" spans="1:7" x14ac:dyDescent="0.35">
      <c r="A370" s="5">
        <v>44077</v>
      </c>
      <c r="B370" s="5" t="s">
        <v>77</v>
      </c>
      <c r="C370" s="6" t="s">
        <v>9</v>
      </c>
      <c r="D370" s="6" t="s">
        <v>78</v>
      </c>
      <c r="E370" s="14">
        <v>800</v>
      </c>
      <c r="F370" s="13">
        <v>856</v>
      </c>
      <c r="G370" s="8" t="str">
        <f t="shared" si="5"/>
        <v>septiembre</v>
      </c>
    </row>
    <row r="371" spans="1:7" x14ac:dyDescent="0.35">
      <c r="A371" s="5">
        <v>44083</v>
      </c>
      <c r="B371" s="5" t="s">
        <v>77</v>
      </c>
      <c r="C371" s="6" t="s">
        <v>10</v>
      </c>
      <c r="D371" s="6" t="s">
        <v>78</v>
      </c>
      <c r="E371" s="14">
        <v>240</v>
      </c>
      <c r="F371" s="13">
        <v>256.8</v>
      </c>
      <c r="G371" s="8" t="str">
        <f t="shared" si="5"/>
        <v>septiembre</v>
      </c>
    </row>
    <row r="372" spans="1:7" x14ac:dyDescent="0.35">
      <c r="A372" s="5">
        <v>44079</v>
      </c>
      <c r="B372" s="5" t="s">
        <v>77</v>
      </c>
      <c r="C372" s="6" t="s">
        <v>10</v>
      </c>
      <c r="D372" s="6" t="s">
        <v>78</v>
      </c>
      <c r="E372" s="14">
        <v>20</v>
      </c>
      <c r="F372" s="13">
        <v>21.400000000000002</v>
      </c>
      <c r="G372" s="8" t="str">
        <f t="shared" si="5"/>
        <v>septiembre</v>
      </c>
    </row>
    <row r="373" spans="1:7" x14ac:dyDescent="0.35">
      <c r="A373" s="5">
        <v>44083</v>
      </c>
      <c r="B373" s="5" t="s">
        <v>77</v>
      </c>
      <c r="C373" s="6" t="s">
        <v>13</v>
      </c>
      <c r="D373" s="6" t="s">
        <v>78</v>
      </c>
      <c r="E373" s="14">
        <v>100</v>
      </c>
      <c r="F373" s="13">
        <v>107</v>
      </c>
      <c r="G373" s="8" t="str">
        <f t="shared" si="5"/>
        <v>septiembre</v>
      </c>
    </row>
    <row r="374" spans="1:7" x14ac:dyDescent="0.35">
      <c r="A374" s="5">
        <v>44081</v>
      </c>
      <c r="B374" s="5" t="s">
        <v>77</v>
      </c>
      <c r="C374" s="6" t="s">
        <v>14</v>
      </c>
      <c r="D374" s="6" t="s">
        <v>78</v>
      </c>
      <c r="E374" s="14">
        <v>600</v>
      </c>
      <c r="F374" s="13">
        <v>642</v>
      </c>
      <c r="G374" s="8" t="str">
        <f t="shared" si="5"/>
        <v>septiembre</v>
      </c>
    </row>
    <row r="375" spans="1:7" x14ac:dyDescent="0.35">
      <c r="A375" s="5">
        <v>44082</v>
      </c>
      <c r="B375" s="5" t="s">
        <v>77</v>
      </c>
      <c r="C375" s="6" t="s">
        <v>14</v>
      </c>
      <c r="D375" s="6" t="s">
        <v>78</v>
      </c>
      <c r="E375" s="14">
        <v>200</v>
      </c>
      <c r="F375" s="13">
        <v>214</v>
      </c>
      <c r="G375" s="8" t="str">
        <f t="shared" si="5"/>
        <v>septiembre</v>
      </c>
    </row>
    <row r="376" spans="1:7" x14ac:dyDescent="0.35">
      <c r="A376" s="5">
        <v>44082</v>
      </c>
      <c r="B376" s="5" t="s">
        <v>77</v>
      </c>
      <c r="C376" s="6" t="s">
        <v>15</v>
      </c>
      <c r="D376" s="6" t="s">
        <v>78</v>
      </c>
      <c r="E376" s="14">
        <v>600</v>
      </c>
      <c r="F376" s="13">
        <v>642</v>
      </c>
      <c r="G376" s="8" t="str">
        <f t="shared" si="5"/>
        <v>septiembre</v>
      </c>
    </row>
    <row r="377" spans="1:7" x14ac:dyDescent="0.35">
      <c r="A377" s="5">
        <v>44082</v>
      </c>
      <c r="B377" s="5" t="s">
        <v>77</v>
      </c>
      <c r="C377" s="6" t="s">
        <v>15</v>
      </c>
      <c r="D377" s="6" t="s">
        <v>78</v>
      </c>
      <c r="E377" s="14">
        <v>500</v>
      </c>
      <c r="F377" s="13">
        <v>535</v>
      </c>
      <c r="G377" s="8" t="str">
        <f t="shared" si="5"/>
        <v>septiembre</v>
      </c>
    </row>
    <row r="378" spans="1:7" x14ac:dyDescent="0.35">
      <c r="A378" s="5">
        <v>44114</v>
      </c>
      <c r="B378" s="5" t="s">
        <v>77</v>
      </c>
      <c r="C378" s="6" t="s">
        <v>12</v>
      </c>
      <c r="D378" s="6" t="s">
        <v>78</v>
      </c>
      <c r="E378" s="14">
        <v>4500</v>
      </c>
      <c r="F378" s="13">
        <v>4815</v>
      </c>
      <c r="G378" s="8" t="str">
        <f t="shared" si="5"/>
        <v>octubre</v>
      </c>
    </row>
    <row r="379" spans="1:7" x14ac:dyDescent="0.35">
      <c r="A379" s="5">
        <v>44114</v>
      </c>
      <c r="B379" s="5" t="s">
        <v>77</v>
      </c>
      <c r="C379" s="6" t="s">
        <v>9</v>
      </c>
      <c r="D379" s="6" t="s">
        <v>78</v>
      </c>
      <c r="E379" s="14">
        <v>500</v>
      </c>
      <c r="F379" s="13">
        <v>535</v>
      </c>
      <c r="G379" s="8" t="str">
        <f t="shared" si="5"/>
        <v>octubre</v>
      </c>
    </row>
    <row r="380" spans="1:7" x14ac:dyDescent="0.35">
      <c r="A380" s="5">
        <v>44107</v>
      </c>
      <c r="B380" s="5" t="s">
        <v>77</v>
      </c>
      <c r="C380" s="6" t="s">
        <v>9</v>
      </c>
      <c r="D380" s="6" t="s">
        <v>78</v>
      </c>
      <c r="E380" s="14">
        <v>800</v>
      </c>
      <c r="F380" s="13">
        <v>856</v>
      </c>
      <c r="G380" s="8" t="str">
        <f t="shared" si="5"/>
        <v>octubre</v>
      </c>
    </row>
    <row r="381" spans="1:7" x14ac:dyDescent="0.35">
      <c r="A381" s="5">
        <v>44114</v>
      </c>
      <c r="B381" s="5" t="s">
        <v>77</v>
      </c>
      <c r="C381" s="6" t="s">
        <v>10</v>
      </c>
      <c r="D381" s="6" t="s">
        <v>78</v>
      </c>
      <c r="E381" s="14">
        <v>240</v>
      </c>
      <c r="F381" s="13">
        <v>256.8</v>
      </c>
      <c r="G381" s="8" t="str">
        <f t="shared" si="5"/>
        <v>octubre</v>
      </c>
    </row>
    <row r="382" spans="1:7" x14ac:dyDescent="0.35">
      <c r="A382" s="5">
        <v>44109</v>
      </c>
      <c r="B382" s="5" t="s">
        <v>77</v>
      </c>
      <c r="C382" s="6" t="s">
        <v>10</v>
      </c>
      <c r="D382" s="6" t="s">
        <v>78</v>
      </c>
      <c r="E382" s="14">
        <v>20</v>
      </c>
      <c r="F382" s="13">
        <v>21.400000000000002</v>
      </c>
      <c r="G382" s="8" t="str">
        <f t="shared" si="5"/>
        <v>octubre</v>
      </c>
    </row>
    <row r="383" spans="1:7" x14ac:dyDescent="0.35">
      <c r="A383" s="5">
        <v>44114</v>
      </c>
      <c r="B383" s="5" t="s">
        <v>77</v>
      </c>
      <c r="C383" s="6" t="s">
        <v>13</v>
      </c>
      <c r="D383" s="6" t="s">
        <v>78</v>
      </c>
      <c r="E383" s="14">
        <v>100</v>
      </c>
      <c r="F383" s="13">
        <v>107</v>
      </c>
      <c r="G383" s="8" t="str">
        <f t="shared" si="5"/>
        <v>octubre</v>
      </c>
    </row>
    <row r="384" spans="1:7" x14ac:dyDescent="0.35">
      <c r="A384" s="5">
        <v>44111</v>
      </c>
      <c r="B384" s="5" t="s">
        <v>77</v>
      </c>
      <c r="C384" s="6" t="s">
        <v>14</v>
      </c>
      <c r="D384" s="6" t="s">
        <v>78</v>
      </c>
      <c r="E384" s="14">
        <v>600</v>
      </c>
      <c r="F384" s="13">
        <v>642</v>
      </c>
      <c r="G384" s="8" t="str">
        <f t="shared" si="5"/>
        <v>octubre</v>
      </c>
    </row>
    <row r="385" spans="1:7" x14ac:dyDescent="0.35">
      <c r="A385" s="5">
        <v>44112</v>
      </c>
      <c r="B385" s="5" t="s">
        <v>77</v>
      </c>
      <c r="C385" s="6" t="s">
        <v>14</v>
      </c>
      <c r="D385" s="6" t="s">
        <v>78</v>
      </c>
      <c r="E385" s="14">
        <v>200</v>
      </c>
      <c r="F385" s="13">
        <v>214</v>
      </c>
      <c r="G385" s="8" t="str">
        <f t="shared" si="5"/>
        <v>octubre</v>
      </c>
    </row>
    <row r="386" spans="1:7" x14ac:dyDescent="0.35">
      <c r="A386" s="5">
        <v>44112</v>
      </c>
      <c r="B386" s="5" t="s">
        <v>77</v>
      </c>
      <c r="C386" s="6" t="s">
        <v>15</v>
      </c>
      <c r="D386" s="6" t="s">
        <v>78</v>
      </c>
      <c r="E386" s="14">
        <v>600</v>
      </c>
      <c r="F386" s="13">
        <v>642</v>
      </c>
      <c r="G386" s="8" t="str">
        <f t="shared" ref="G386:G407" si="6">TEXT(A386,"mmmm")</f>
        <v>octubre</v>
      </c>
    </row>
    <row r="387" spans="1:7" x14ac:dyDescent="0.35">
      <c r="A387" s="5">
        <v>44112</v>
      </c>
      <c r="B387" s="5" t="s">
        <v>77</v>
      </c>
      <c r="C387" s="6" t="s">
        <v>15</v>
      </c>
      <c r="D387" s="6" t="s">
        <v>78</v>
      </c>
      <c r="E387" s="14">
        <v>500</v>
      </c>
      <c r="F387" s="13">
        <v>535</v>
      </c>
      <c r="G387" s="8" t="str">
        <f t="shared" si="6"/>
        <v>octubre</v>
      </c>
    </row>
    <row r="388" spans="1:7" x14ac:dyDescent="0.35">
      <c r="A388" s="5">
        <v>44146</v>
      </c>
      <c r="B388" s="5" t="s">
        <v>77</v>
      </c>
      <c r="C388" s="6" t="s">
        <v>12</v>
      </c>
      <c r="D388" s="6" t="s">
        <v>78</v>
      </c>
      <c r="E388" s="14">
        <v>4500</v>
      </c>
      <c r="F388" s="13">
        <v>4815</v>
      </c>
      <c r="G388" s="8" t="str">
        <f t="shared" si="6"/>
        <v>noviembre</v>
      </c>
    </row>
    <row r="389" spans="1:7" x14ac:dyDescent="0.35">
      <c r="A389" s="5">
        <v>44146</v>
      </c>
      <c r="B389" s="5" t="s">
        <v>77</v>
      </c>
      <c r="C389" s="6" t="s">
        <v>9</v>
      </c>
      <c r="D389" s="6" t="s">
        <v>78</v>
      </c>
      <c r="E389" s="14">
        <v>500</v>
      </c>
      <c r="F389" s="13">
        <v>535</v>
      </c>
      <c r="G389" s="8" t="str">
        <f t="shared" si="6"/>
        <v>noviembre</v>
      </c>
    </row>
    <row r="390" spans="1:7" x14ac:dyDescent="0.35">
      <c r="A390" s="5">
        <v>44138</v>
      </c>
      <c r="B390" s="5" t="s">
        <v>77</v>
      </c>
      <c r="C390" s="6" t="s">
        <v>9</v>
      </c>
      <c r="D390" s="6" t="s">
        <v>78</v>
      </c>
      <c r="E390" s="14">
        <v>800</v>
      </c>
      <c r="F390" s="13">
        <v>856</v>
      </c>
      <c r="G390" s="8" t="str">
        <f t="shared" si="6"/>
        <v>noviembre</v>
      </c>
    </row>
    <row r="391" spans="1:7" x14ac:dyDescent="0.35">
      <c r="A391" s="5">
        <v>44146</v>
      </c>
      <c r="B391" s="5" t="s">
        <v>77</v>
      </c>
      <c r="C391" s="6" t="s">
        <v>10</v>
      </c>
      <c r="D391" s="6" t="s">
        <v>78</v>
      </c>
      <c r="E391" s="14">
        <v>240</v>
      </c>
      <c r="F391" s="13">
        <v>256.8</v>
      </c>
      <c r="G391" s="8" t="str">
        <f t="shared" si="6"/>
        <v>noviembre</v>
      </c>
    </row>
    <row r="392" spans="1:7" x14ac:dyDescent="0.35">
      <c r="A392" s="5">
        <v>44140</v>
      </c>
      <c r="B392" s="5" t="s">
        <v>77</v>
      </c>
      <c r="C392" s="6" t="s">
        <v>10</v>
      </c>
      <c r="D392" s="6" t="s">
        <v>78</v>
      </c>
      <c r="E392" s="14">
        <v>20</v>
      </c>
      <c r="F392" s="13">
        <v>21.400000000000002</v>
      </c>
      <c r="G392" s="8" t="str">
        <f t="shared" si="6"/>
        <v>noviembre</v>
      </c>
    </row>
    <row r="393" spans="1:7" x14ac:dyDescent="0.35">
      <c r="A393" s="5">
        <v>44146</v>
      </c>
      <c r="B393" s="5" t="s">
        <v>77</v>
      </c>
      <c r="C393" s="6" t="s">
        <v>13</v>
      </c>
      <c r="D393" s="6" t="s">
        <v>78</v>
      </c>
      <c r="E393" s="14">
        <v>100</v>
      </c>
      <c r="F393" s="13">
        <v>107</v>
      </c>
      <c r="G393" s="8" t="str">
        <f t="shared" si="6"/>
        <v>noviembre</v>
      </c>
    </row>
    <row r="394" spans="1:7" x14ac:dyDescent="0.35">
      <c r="A394" s="5">
        <v>44142</v>
      </c>
      <c r="B394" s="5" t="s">
        <v>77</v>
      </c>
      <c r="C394" s="6" t="s">
        <v>14</v>
      </c>
      <c r="D394" s="6" t="s">
        <v>78</v>
      </c>
      <c r="E394" s="14">
        <v>600</v>
      </c>
      <c r="F394" s="13">
        <v>642</v>
      </c>
      <c r="G394" s="8" t="str">
        <f t="shared" si="6"/>
        <v>noviembre</v>
      </c>
    </row>
    <row r="395" spans="1:7" x14ac:dyDescent="0.35">
      <c r="A395" s="5">
        <v>44143</v>
      </c>
      <c r="B395" s="5" t="s">
        <v>77</v>
      </c>
      <c r="C395" s="6" t="s">
        <v>14</v>
      </c>
      <c r="D395" s="6" t="s">
        <v>78</v>
      </c>
      <c r="E395" s="14">
        <v>200</v>
      </c>
      <c r="F395" s="13">
        <v>214</v>
      </c>
      <c r="G395" s="8" t="str">
        <f t="shared" si="6"/>
        <v>noviembre</v>
      </c>
    </row>
    <row r="396" spans="1:7" x14ac:dyDescent="0.35">
      <c r="A396" s="5">
        <v>44143</v>
      </c>
      <c r="B396" s="5" t="s">
        <v>77</v>
      </c>
      <c r="C396" s="6" t="s">
        <v>15</v>
      </c>
      <c r="D396" s="6" t="s">
        <v>78</v>
      </c>
      <c r="E396" s="14">
        <v>600</v>
      </c>
      <c r="F396" s="13">
        <v>642</v>
      </c>
      <c r="G396" s="8" t="str">
        <f t="shared" si="6"/>
        <v>noviembre</v>
      </c>
    </row>
    <row r="397" spans="1:7" x14ac:dyDescent="0.35">
      <c r="A397" s="5">
        <v>44143</v>
      </c>
      <c r="B397" s="5" t="s">
        <v>77</v>
      </c>
      <c r="C397" s="6" t="s">
        <v>15</v>
      </c>
      <c r="D397" s="6" t="s">
        <v>78</v>
      </c>
      <c r="E397" s="14">
        <v>500</v>
      </c>
      <c r="F397" s="13">
        <v>535</v>
      </c>
      <c r="G397" s="8" t="str">
        <f t="shared" si="6"/>
        <v>noviembre</v>
      </c>
    </row>
    <row r="398" spans="1:7" x14ac:dyDescent="0.35">
      <c r="A398" s="5">
        <v>44177</v>
      </c>
      <c r="B398" s="5" t="s">
        <v>77</v>
      </c>
      <c r="C398" s="6" t="s">
        <v>12</v>
      </c>
      <c r="D398" s="6" t="s">
        <v>78</v>
      </c>
      <c r="E398" s="14">
        <v>4500</v>
      </c>
      <c r="F398" s="13">
        <v>4815</v>
      </c>
      <c r="G398" s="8" t="str">
        <f t="shared" si="6"/>
        <v>diciembre</v>
      </c>
    </row>
    <row r="399" spans="1:7" x14ac:dyDescent="0.35">
      <c r="A399" s="5">
        <v>44177</v>
      </c>
      <c r="B399" s="5" t="s">
        <v>77</v>
      </c>
      <c r="C399" s="6" t="s">
        <v>9</v>
      </c>
      <c r="D399" s="6" t="s">
        <v>78</v>
      </c>
      <c r="E399" s="14">
        <v>500</v>
      </c>
      <c r="F399" s="13">
        <v>535</v>
      </c>
      <c r="G399" s="8" t="str">
        <f t="shared" si="6"/>
        <v>diciembre</v>
      </c>
    </row>
    <row r="400" spans="1:7" x14ac:dyDescent="0.35">
      <c r="A400" s="5">
        <v>44168</v>
      </c>
      <c r="B400" s="5" t="s">
        <v>77</v>
      </c>
      <c r="C400" s="6" t="s">
        <v>9</v>
      </c>
      <c r="D400" s="6" t="s">
        <v>78</v>
      </c>
      <c r="E400" s="14">
        <v>800</v>
      </c>
      <c r="F400" s="13">
        <v>856</v>
      </c>
      <c r="G400" s="8" t="str">
        <f t="shared" si="6"/>
        <v>diciembre</v>
      </c>
    </row>
    <row r="401" spans="1:7" x14ac:dyDescent="0.35">
      <c r="A401" s="5">
        <v>44177</v>
      </c>
      <c r="B401" s="5" t="s">
        <v>77</v>
      </c>
      <c r="C401" s="6" t="s">
        <v>10</v>
      </c>
      <c r="D401" s="6" t="s">
        <v>78</v>
      </c>
      <c r="E401" s="14">
        <v>240</v>
      </c>
      <c r="F401" s="13">
        <v>256.8</v>
      </c>
      <c r="G401" s="8" t="str">
        <f t="shared" si="6"/>
        <v>diciembre</v>
      </c>
    </row>
    <row r="402" spans="1:7" x14ac:dyDescent="0.35">
      <c r="A402" s="5">
        <v>44170</v>
      </c>
      <c r="B402" s="5" t="s">
        <v>77</v>
      </c>
      <c r="C402" s="6" t="s">
        <v>10</v>
      </c>
      <c r="D402" s="6" t="s">
        <v>78</v>
      </c>
      <c r="E402" s="14">
        <v>20</v>
      </c>
      <c r="F402" s="13">
        <v>21.400000000000002</v>
      </c>
      <c r="G402" s="8" t="str">
        <f t="shared" si="6"/>
        <v>diciembre</v>
      </c>
    </row>
    <row r="403" spans="1:7" x14ac:dyDescent="0.35">
      <c r="A403" s="5">
        <v>44177</v>
      </c>
      <c r="B403" s="5" t="s">
        <v>77</v>
      </c>
      <c r="C403" s="6" t="s">
        <v>13</v>
      </c>
      <c r="D403" s="6" t="s">
        <v>78</v>
      </c>
      <c r="E403" s="14">
        <v>100</v>
      </c>
      <c r="F403" s="13">
        <v>107</v>
      </c>
      <c r="G403" s="8" t="str">
        <f t="shared" si="6"/>
        <v>diciembre</v>
      </c>
    </row>
    <row r="404" spans="1:7" x14ac:dyDescent="0.35">
      <c r="A404" s="5">
        <v>44172</v>
      </c>
      <c r="B404" s="5" t="s">
        <v>77</v>
      </c>
      <c r="C404" s="6" t="s">
        <v>14</v>
      </c>
      <c r="D404" s="6" t="s">
        <v>78</v>
      </c>
      <c r="E404" s="14">
        <v>600</v>
      </c>
      <c r="F404" s="13">
        <v>642</v>
      </c>
      <c r="G404" s="8" t="str">
        <f t="shared" si="6"/>
        <v>diciembre</v>
      </c>
    </row>
    <row r="405" spans="1:7" x14ac:dyDescent="0.35">
      <c r="A405" s="5">
        <v>44173</v>
      </c>
      <c r="B405" s="5" t="s">
        <v>77</v>
      </c>
      <c r="C405" s="6" t="s">
        <v>14</v>
      </c>
      <c r="D405" s="6" t="s">
        <v>78</v>
      </c>
      <c r="E405" s="14">
        <v>200</v>
      </c>
      <c r="F405" s="13">
        <v>214</v>
      </c>
      <c r="G405" s="8" t="str">
        <f t="shared" si="6"/>
        <v>diciembre</v>
      </c>
    </row>
    <row r="406" spans="1:7" x14ac:dyDescent="0.35">
      <c r="A406" s="5">
        <v>44173</v>
      </c>
      <c r="B406" s="5" t="s">
        <v>77</v>
      </c>
      <c r="C406" s="6" t="s">
        <v>15</v>
      </c>
      <c r="D406" s="6" t="s">
        <v>78</v>
      </c>
      <c r="E406" s="14">
        <v>600</v>
      </c>
      <c r="F406" s="13">
        <v>642</v>
      </c>
      <c r="G406" s="8" t="str">
        <f t="shared" si="6"/>
        <v>diciembre</v>
      </c>
    </row>
    <row r="407" spans="1:7" x14ac:dyDescent="0.35">
      <c r="A407" s="5">
        <v>44173</v>
      </c>
      <c r="B407" s="5" t="s">
        <v>77</v>
      </c>
      <c r="C407" s="6" t="s">
        <v>15</v>
      </c>
      <c r="D407" s="6" t="s">
        <v>78</v>
      </c>
      <c r="E407" s="14">
        <v>500</v>
      </c>
      <c r="F407" s="13">
        <v>535</v>
      </c>
      <c r="G407" s="8" t="str">
        <f t="shared" si="6"/>
        <v>diciembre</v>
      </c>
    </row>
    <row r="1048498" spans="1:2" x14ac:dyDescent="0.35">
      <c r="A1048498" s="5"/>
      <c r="B1048498" s="5"/>
    </row>
  </sheetData>
  <dataValidations count="1">
    <dataValidation type="list" allowBlank="1" showInputMessage="1" showErrorMessage="1" sqref="C288:C407" xr:uid="{0EB46F21-E499-461C-BAD7-E7CA6AA04AF8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B851-B1C1-4CF3-B8D7-EE961EF00F05}">
  <sheetPr codeName="Hoja2">
    <tabColor theme="0" tint="-0.249977111117893"/>
  </sheetPr>
  <dimension ref="A1"/>
  <sheetViews>
    <sheetView showGridLines="0" tabSelected="1" zoomScale="80" zoomScaleNormal="80" workbookViewId="0">
      <selection activeCell="W6" sqref="W6"/>
    </sheetView>
  </sheetViews>
  <sheetFormatPr baseColWidth="10" defaultRowHeight="14.5" x14ac:dyDescent="0.3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1560-EE80-4B53-9B83-14D831CDD3EA}">
  <sheetPr codeName="Hoja3">
    <tabColor theme="0" tint="-0.249977111117893"/>
  </sheetPr>
  <dimension ref="A2:J24"/>
  <sheetViews>
    <sheetView workbookViewId="0">
      <selection activeCell="D40" sqref="D40"/>
    </sheetView>
  </sheetViews>
  <sheetFormatPr baseColWidth="10" defaultRowHeight="14.5" x14ac:dyDescent="0.35"/>
  <cols>
    <col min="1" max="1" width="21.26953125" bestFit="1" customWidth="1"/>
    <col min="2" max="2" width="9.81640625" bestFit="1" customWidth="1"/>
    <col min="3" max="3" width="9.453125" bestFit="1" customWidth="1"/>
    <col min="4" max="4" width="12.54296875" bestFit="1" customWidth="1"/>
    <col min="9" max="9" width="20.26953125" bestFit="1" customWidth="1"/>
    <col min="10" max="10" width="21.26953125" bestFit="1" customWidth="1"/>
  </cols>
  <sheetData>
    <row r="2" spans="1:10" x14ac:dyDescent="0.35">
      <c r="I2" s="2" t="s">
        <v>75</v>
      </c>
      <c r="J2" t="s">
        <v>76</v>
      </c>
    </row>
    <row r="3" spans="1:10" x14ac:dyDescent="0.35">
      <c r="A3" s="2" t="s">
        <v>69</v>
      </c>
      <c r="B3" s="2" t="s">
        <v>80</v>
      </c>
    </row>
    <row r="4" spans="1:10" x14ac:dyDescent="0.35">
      <c r="A4" s="2" t="s">
        <v>68</v>
      </c>
      <c r="B4" t="s">
        <v>77</v>
      </c>
      <c r="C4" t="s">
        <v>76</v>
      </c>
      <c r="D4" t="s">
        <v>67</v>
      </c>
      <c r="I4" s="2" t="s">
        <v>68</v>
      </c>
      <c r="J4" t="s">
        <v>69</v>
      </c>
    </row>
    <row r="5" spans="1:10" x14ac:dyDescent="0.35">
      <c r="A5" s="3" t="s">
        <v>70</v>
      </c>
      <c r="B5" s="4">
        <v>8164.1</v>
      </c>
      <c r="C5" s="4">
        <v>26144.079999999998</v>
      </c>
      <c r="D5" s="4">
        <v>34308.18</v>
      </c>
      <c r="I5" s="3" t="s">
        <v>5</v>
      </c>
      <c r="J5" s="4">
        <v>19813.96</v>
      </c>
    </row>
    <row r="6" spans="1:10" x14ac:dyDescent="0.35">
      <c r="A6" s="3" t="s">
        <v>71</v>
      </c>
      <c r="B6" s="4">
        <v>8057.1</v>
      </c>
      <c r="C6" s="4">
        <v>17324.370000000003</v>
      </c>
      <c r="D6" s="4">
        <v>25381.47</v>
      </c>
      <c r="I6" s="3" t="s">
        <v>6</v>
      </c>
      <c r="J6" s="4">
        <v>23465.100000000009</v>
      </c>
    </row>
    <row r="7" spans="1:10" x14ac:dyDescent="0.35">
      <c r="A7" s="3" t="s">
        <v>72</v>
      </c>
      <c r="B7" s="4">
        <v>11256.4</v>
      </c>
      <c r="C7" s="4">
        <v>11024.21</v>
      </c>
      <c r="D7" s="4">
        <v>22280.61</v>
      </c>
      <c r="I7" s="3" t="s">
        <v>7</v>
      </c>
      <c r="J7" s="4">
        <v>37582.68</v>
      </c>
    </row>
    <row r="8" spans="1:10" x14ac:dyDescent="0.35">
      <c r="A8" s="3" t="s">
        <v>73</v>
      </c>
      <c r="B8" s="4">
        <v>11481.1</v>
      </c>
      <c r="C8" s="4">
        <v>11590.24</v>
      </c>
      <c r="D8" s="4">
        <v>23071.34</v>
      </c>
      <c r="I8" s="3" t="s">
        <v>67</v>
      </c>
      <c r="J8" s="4">
        <v>80861.74000000002</v>
      </c>
    </row>
    <row r="9" spans="1:10" x14ac:dyDescent="0.35">
      <c r="A9" s="3" t="s">
        <v>74</v>
      </c>
      <c r="B9" s="4">
        <v>8709.7999999999993</v>
      </c>
      <c r="C9" s="4">
        <v>6608.3200000000015</v>
      </c>
      <c r="D9" s="4">
        <v>15318.12</v>
      </c>
    </row>
    <row r="10" spans="1:10" x14ac:dyDescent="0.35">
      <c r="A10" s="3" t="s">
        <v>81</v>
      </c>
      <c r="B10" s="4">
        <v>10849.8</v>
      </c>
      <c r="C10" s="4">
        <v>8170.5200000000023</v>
      </c>
      <c r="D10" s="4">
        <v>19020.32</v>
      </c>
    </row>
    <row r="11" spans="1:10" x14ac:dyDescent="0.35">
      <c r="A11" s="3" t="s">
        <v>67</v>
      </c>
      <c r="B11" s="4">
        <v>58518.3</v>
      </c>
      <c r="C11" s="4">
        <v>80861.740000000005</v>
      </c>
      <c r="D11" s="4">
        <v>139380.04</v>
      </c>
    </row>
    <row r="21" spans="1:2" x14ac:dyDescent="0.35">
      <c r="A21" s="2" t="s">
        <v>75</v>
      </c>
      <c r="B21" t="s">
        <v>76</v>
      </c>
    </row>
    <row r="23" spans="1:2" x14ac:dyDescent="0.35">
      <c r="A23" t="s">
        <v>69</v>
      </c>
    </row>
    <row r="24" spans="1:2" x14ac:dyDescent="0.35">
      <c r="A24" s="4">
        <v>80861.739999999962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8BE8-DC47-4564-AFB8-85856C2766CC}">
  <sheetPr codeName="Hoja5">
    <tabColor theme="0" tint="-0.249977111117893"/>
  </sheetPr>
  <dimension ref="A1:E74"/>
  <sheetViews>
    <sheetView workbookViewId="0">
      <selection activeCell="D32" sqref="D32"/>
    </sheetView>
  </sheetViews>
  <sheetFormatPr baseColWidth="10" defaultRowHeight="14.5" x14ac:dyDescent="0.35"/>
  <cols>
    <col min="1" max="1" width="17.54296875" bestFit="1" customWidth="1"/>
    <col min="2" max="2" width="21.26953125" bestFit="1" customWidth="1"/>
  </cols>
  <sheetData>
    <row r="1" spans="1:2" x14ac:dyDescent="0.35">
      <c r="A1" s="2" t="s">
        <v>75</v>
      </c>
      <c r="B1" t="s">
        <v>77</v>
      </c>
    </row>
    <row r="3" spans="1:2" x14ac:dyDescent="0.35">
      <c r="A3" s="2" t="s">
        <v>68</v>
      </c>
      <c r="B3" t="s">
        <v>69</v>
      </c>
    </row>
    <row r="4" spans="1:2" x14ac:dyDescent="0.35">
      <c r="A4" s="3" t="s">
        <v>9</v>
      </c>
      <c r="B4" s="4">
        <v>9095</v>
      </c>
    </row>
    <row r="5" spans="1:2" x14ac:dyDescent="0.35">
      <c r="A5" s="3" t="s">
        <v>12</v>
      </c>
      <c r="B5" s="4">
        <v>35845</v>
      </c>
    </row>
    <row r="6" spans="1:2" x14ac:dyDescent="0.35">
      <c r="A6" s="3" t="s">
        <v>13</v>
      </c>
      <c r="B6" s="4">
        <v>609.9</v>
      </c>
    </row>
    <row r="7" spans="1:2" x14ac:dyDescent="0.35">
      <c r="A7" s="3" t="s">
        <v>15</v>
      </c>
      <c r="B7" s="4">
        <v>5778</v>
      </c>
    </row>
    <row r="8" spans="1:2" x14ac:dyDescent="0.35">
      <c r="A8" s="3" t="s">
        <v>14</v>
      </c>
      <c r="B8" s="4">
        <v>6420</v>
      </c>
    </row>
    <row r="9" spans="1:2" x14ac:dyDescent="0.35">
      <c r="A9" s="3" t="s">
        <v>10</v>
      </c>
      <c r="B9" s="4">
        <v>770.40000000000009</v>
      </c>
    </row>
    <row r="10" spans="1:2" x14ac:dyDescent="0.35">
      <c r="A10" s="3" t="s">
        <v>67</v>
      </c>
      <c r="B10" s="4">
        <v>58518.3</v>
      </c>
    </row>
    <row r="20" spans="1:5" x14ac:dyDescent="0.35">
      <c r="A20" s="2" t="s">
        <v>75</v>
      </c>
      <c r="B20" t="s">
        <v>76</v>
      </c>
    </row>
    <row r="22" spans="1:5" x14ac:dyDescent="0.35">
      <c r="A22" s="2" t="s">
        <v>68</v>
      </c>
      <c r="B22" t="s">
        <v>69</v>
      </c>
      <c r="D22" t="s">
        <v>1</v>
      </c>
      <c r="E22" t="s">
        <v>11</v>
      </c>
    </row>
    <row r="23" spans="1:5" x14ac:dyDescent="0.35">
      <c r="A23" s="3" t="s">
        <v>25</v>
      </c>
      <c r="B23" s="1">
        <v>5238.72</v>
      </c>
      <c r="D23" t="str">
        <f>A23</f>
        <v>Cliente 10</v>
      </c>
      <c r="E23" s="11">
        <f>B23</f>
        <v>5238.72</v>
      </c>
    </row>
    <row r="24" spans="1:5" x14ac:dyDescent="0.35">
      <c r="A24" s="3" t="s">
        <v>17</v>
      </c>
      <c r="B24" s="1">
        <v>4857.8</v>
      </c>
      <c r="D24" t="str">
        <f t="shared" ref="D24:D27" si="0">A24</f>
        <v>Cliente 2</v>
      </c>
      <c r="E24" s="11">
        <f t="shared" ref="E24:E27" si="1">B24</f>
        <v>4857.8</v>
      </c>
    </row>
    <row r="25" spans="1:5" x14ac:dyDescent="0.35">
      <c r="A25" s="3" t="s">
        <v>21</v>
      </c>
      <c r="B25" s="1">
        <v>4094.8900000000003</v>
      </c>
      <c r="D25" t="str">
        <f t="shared" si="0"/>
        <v>Cliente 6</v>
      </c>
      <c r="E25" s="11">
        <f t="shared" si="1"/>
        <v>4094.8900000000003</v>
      </c>
    </row>
    <row r="26" spans="1:5" x14ac:dyDescent="0.35">
      <c r="A26" s="3" t="s">
        <v>26</v>
      </c>
      <c r="B26" s="1">
        <v>3650.8400000000006</v>
      </c>
      <c r="D26" t="str">
        <f t="shared" si="0"/>
        <v>Cliente 11</v>
      </c>
      <c r="E26" s="11">
        <f t="shared" si="1"/>
        <v>3650.8400000000006</v>
      </c>
    </row>
    <row r="27" spans="1:5" x14ac:dyDescent="0.35">
      <c r="A27" s="3" t="s">
        <v>30</v>
      </c>
      <c r="B27" s="1">
        <v>3605.9</v>
      </c>
      <c r="D27" t="str">
        <f t="shared" si="0"/>
        <v>Cliente 15</v>
      </c>
      <c r="E27" s="11">
        <f t="shared" si="1"/>
        <v>3605.9</v>
      </c>
    </row>
    <row r="28" spans="1:5" x14ac:dyDescent="0.35">
      <c r="A28" s="3" t="s">
        <v>22</v>
      </c>
      <c r="B28" s="1">
        <v>3462.5199999999995</v>
      </c>
    </row>
    <row r="29" spans="1:5" x14ac:dyDescent="0.35">
      <c r="A29" s="3" t="s">
        <v>19</v>
      </c>
      <c r="B29" s="1">
        <v>3238.8900000000003</v>
      </c>
    </row>
    <row r="30" spans="1:5" x14ac:dyDescent="0.35">
      <c r="A30" s="3" t="s">
        <v>35</v>
      </c>
      <c r="B30" s="1">
        <v>3173.62</v>
      </c>
    </row>
    <row r="31" spans="1:5" x14ac:dyDescent="0.35">
      <c r="A31" s="3" t="s">
        <v>20</v>
      </c>
      <c r="B31" s="1">
        <v>2878.3</v>
      </c>
    </row>
    <row r="32" spans="1:5" x14ac:dyDescent="0.35">
      <c r="A32" s="3" t="s">
        <v>18</v>
      </c>
      <c r="B32" s="1">
        <v>2599.0299999999997</v>
      </c>
    </row>
    <row r="33" spans="1:2" x14ac:dyDescent="0.35">
      <c r="A33" s="3" t="s">
        <v>27</v>
      </c>
      <c r="B33" s="1">
        <v>2557.3000000000006</v>
      </c>
    </row>
    <row r="34" spans="1:2" x14ac:dyDescent="0.35">
      <c r="A34" s="3" t="s">
        <v>31</v>
      </c>
      <c r="B34" s="1">
        <v>2470.63</v>
      </c>
    </row>
    <row r="35" spans="1:2" x14ac:dyDescent="0.35">
      <c r="A35" s="3" t="s">
        <v>32</v>
      </c>
      <c r="B35" s="1">
        <v>2297.29</v>
      </c>
    </row>
    <row r="36" spans="1:2" x14ac:dyDescent="0.35">
      <c r="A36" s="3" t="s">
        <v>28</v>
      </c>
      <c r="B36" s="1">
        <v>2149.63</v>
      </c>
    </row>
    <row r="37" spans="1:2" x14ac:dyDescent="0.35">
      <c r="A37" s="3" t="s">
        <v>39</v>
      </c>
      <c r="B37" s="1">
        <v>2035.1399999999999</v>
      </c>
    </row>
    <row r="38" spans="1:2" x14ac:dyDescent="0.35">
      <c r="A38" s="3" t="s">
        <v>38</v>
      </c>
      <c r="B38" s="1">
        <v>2003.04</v>
      </c>
    </row>
    <row r="39" spans="1:2" x14ac:dyDescent="0.35">
      <c r="A39" s="3" t="s">
        <v>34</v>
      </c>
      <c r="B39" s="1">
        <v>1850.03</v>
      </c>
    </row>
    <row r="40" spans="1:2" x14ac:dyDescent="0.35">
      <c r="A40" s="3" t="s">
        <v>16</v>
      </c>
      <c r="B40" s="1">
        <v>1834.7499999999998</v>
      </c>
    </row>
    <row r="41" spans="1:2" x14ac:dyDescent="0.35">
      <c r="A41" s="3" t="s">
        <v>47</v>
      </c>
      <c r="B41" s="1">
        <v>1721.63</v>
      </c>
    </row>
    <row r="42" spans="1:2" x14ac:dyDescent="0.35">
      <c r="A42" s="3" t="s">
        <v>33</v>
      </c>
      <c r="B42" s="1">
        <v>1679.8999999999999</v>
      </c>
    </row>
    <row r="43" spans="1:2" x14ac:dyDescent="0.35">
      <c r="A43" s="3" t="s">
        <v>24</v>
      </c>
      <c r="B43" s="1">
        <v>1637.1</v>
      </c>
    </row>
    <row r="44" spans="1:2" x14ac:dyDescent="0.35">
      <c r="A44" s="3" t="s">
        <v>64</v>
      </c>
      <c r="B44" s="1">
        <v>1617.84</v>
      </c>
    </row>
    <row r="45" spans="1:2" x14ac:dyDescent="0.35">
      <c r="A45" s="3" t="s">
        <v>51</v>
      </c>
      <c r="B45" s="1">
        <v>1617.84</v>
      </c>
    </row>
    <row r="46" spans="1:2" x14ac:dyDescent="0.35">
      <c r="A46" s="3" t="s">
        <v>37</v>
      </c>
      <c r="B46" s="1">
        <v>1572.9</v>
      </c>
    </row>
    <row r="47" spans="1:2" x14ac:dyDescent="0.35">
      <c r="A47" s="3" t="s">
        <v>43</v>
      </c>
      <c r="B47" s="1">
        <v>1562.2</v>
      </c>
    </row>
    <row r="48" spans="1:2" x14ac:dyDescent="0.35">
      <c r="A48" s="3" t="s">
        <v>29</v>
      </c>
      <c r="B48" s="1">
        <v>1524.75</v>
      </c>
    </row>
    <row r="49" spans="1:2" x14ac:dyDescent="0.35">
      <c r="A49" s="3" t="s">
        <v>23</v>
      </c>
      <c r="B49" s="1">
        <v>1449.8499999999997</v>
      </c>
    </row>
    <row r="50" spans="1:2" x14ac:dyDescent="0.35">
      <c r="A50" s="3" t="s">
        <v>44</v>
      </c>
      <c r="B50" s="1">
        <v>1316.1000000000001</v>
      </c>
    </row>
    <row r="51" spans="1:2" x14ac:dyDescent="0.35">
      <c r="A51" s="3" t="s">
        <v>48</v>
      </c>
      <c r="B51" s="1">
        <v>1266.8800000000001</v>
      </c>
    </row>
    <row r="52" spans="1:2" x14ac:dyDescent="0.35">
      <c r="A52" s="3" t="s">
        <v>56</v>
      </c>
      <c r="B52" s="1">
        <v>1251.9000000000001</v>
      </c>
    </row>
    <row r="53" spans="1:2" x14ac:dyDescent="0.35">
      <c r="A53" s="3" t="s">
        <v>60</v>
      </c>
      <c r="B53" s="1">
        <v>1122.43</v>
      </c>
    </row>
    <row r="54" spans="1:2" x14ac:dyDescent="0.35">
      <c r="A54" s="3" t="s">
        <v>46</v>
      </c>
      <c r="B54" s="1">
        <v>1070</v>
      </c>
    </row>
    <row r="55" spans="1:2" x14ac:dyDescent="0.35">
      <c r="A55" s="3" t="s">
        <v>36</v>
      </c>
      <c r="B55" s="1">
        <v>1064.6499999999999</v>
      </c>
    </row>
    <row r="56" spans="1:2" x14ac:dyDescent="0.35">
      <c r="A56" s="3" t="s">
        <v>59</v>
      </c>
      <c r="B56" s="1">
        <v>599.20000000000005</v>
      </c>
    </row>
    <row r="57" spans="1:2" x14ac:dyDescent="0.35">
      <c r="A57" s="3" t="s">
        <v>42</v>
      </c>
      <c r="B57" s="1">
        <v>599.20000000000005</v>
      </c>
    </row>
    <row r="58" spans="1:2" x14ac:dyDescent="0.35">
      <c r="A58" s="3" t="s">
        <v>45</v>
      </c>
      <c r="B58" s="1">
        <v>535</v>
      </c>
    </row>
    <row r="59" spans="1:2" x14ac:dyDescent="0.35">
      <c r="A59" s="3" t="s">
        <v>40</v>
      </c>
      <c r="B59" s="1">
        <v>513.6</v>
      </c>
    </row>
    <row r="60" spans="1:2" x14ac:dyDescent="0.35">
      <c r="A60" s="3" t="s">
        <v>58</v>
      </c>
      <c r="B60" s="1">
        <v>470.8</v>
      </c>
    </row>
    <row r="61" spans="1:2" x14ac:dyDescent="0.35">
      <c r="A61" s="3" t="s">
        <v>52</v>
      </c>
      <c r="B61" s="1">
        <v>417.3</v>
      </c>
    </row>
    <row r="62" spans="1:2" x14ac:dyDescent="0.35">
      <c r="A62" s="3" t="s">
        <v>65</v>
      </c>
      <c r="B62" s="1">
        <v>417.3</v>
      </c>
    </row>
    <row r="63" spans="1:2" x14ac:dyDescent="0.35">
      <c r="A63" s="3" t="s">
        <v>41</v>
      </c>
      <c r="B63" s="1">
        <v>385.2</v>
      </c>
    </row>
    <row r="64" spans="1:2" x14ac:dyDescent="0.35">
      <c r="A64" s="3" t="s">
        <v>55</v>
      </c>
      <c r="B64" s="1">
        <v>310.3</v>
      </c>
    </row>
    <row r="65" spans="1:2" x14ac:dyDescent="0.35">
      <c r="A65" s="3" t="s">
        <v>54</v>
      </c>
      <c r="B65" s="1">
        <v>288.89999999999998</v>
      </c>
    </row>
    <row r="66" spans="1:2" x14ac:dyDescent="0.35">
      <c r="A66" s="3" t="s">
        <v>49</v>
      </c>
      <c r="B66" s="1">
        <v>192.6</v>
      </c>
    </row>
    <row r="67" spans="1:2" x14ac:dyDescent="0.35">
      <c r="A67" s="3" t="s">
        <v>62</v>
      </c>
      <c r="B67" s="1">
        <v>192.6</v>
      </c>
    </row>
    <row r="68" spans="1:2" x14ac:dyDescent="0.35">
      <c r="A68" s="3" t="s">
        <v>61</v>
      </c>
      <c r="B68" s="1">
        <v>144.44999999999999</v>
      </c>
    </row>
    <row r="69" spans="1:2" x14ac:dyDescent="0.35">
      <c r="A69" s="3" t="s">
        <v>53</v>
      </c>
      <c r="B69" s="1">
        <v>96.3</v>
      </c>
    </row>
    <row r="70" spans="1:2" x14ac:dyDescent="0.35">
      <c r="A70" s="3" t="s">
        <v>66</v>
      </c>
      <c r="B70" s="1">
        <v>96.3</v>
      </c>
    </row>
    <row r="71" spans="1:2" x14ac:dyDescent="0.35">
      <c r="A71" s="3" t="s">
        <v>57</v>
      </c>
      <c r="B71" s="1">
        <v>64.2</v>
      </c>
    </row>
    <row r="72" spans="1:2" x14ac:dyDescent="0.35">
      <c r="A72" s="3" t="s">
        <v>50</v>
      </c>
      <c r="B72" s="1">
        <v>32.1</v>
      </c>
    </row>
    <row r="73" spans="1:2" x14ac:dyDescent="0.35">
      <c r="A73" s="3" t="s">
        <v>63</v>
      </c>
      <c r="B73" s="1">
        <v>32.1</v>
      </c>
    </row>
    <row r="74" spans="1:2" x14ac:dyDescent="0.35">
      <c r="A74" s="3" t="s">
        <v>67</v>
      </c>
      <c r="B74" s="1">
        <v>80861.74000000002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7271-A907-43C7-9A19-AD22A1BD209A}">
  <sheetPr codeName="Hoja6">
    <tabColor theme="0" tint="-0.249977111117893"/>
  </sheetPr>
  <dimension ref="A1:G1048498"/>
  <sheetViews>
    <sheetView topLeftCell="A2" zoomScale="110" zoomScaleNormal="110" workbookViewId="0">
      <selection activeCell="D32" sqref="D32"/>
    </sheetView>
  </sheetViews>
  <sheetFormatPr baseColWidth="10" defaultColWidth="8.7265625" defaultRowHeight="14.5" x14ac:dyDescent="0.35"/>
  <cols>
    <col min="1" max="1" width="11" style="6" bestFit="1" customWidth="1"/>
    <col min="2" max="2" width="11" style="6" customWidth="1"/>
    <col min="3" max="3" width="22" style="6" customWidth="1"/>
    <col min="4" max="4" width="19" style="6" customWidth="1"/>
    <col min="5" max="5" width="12" style="6" customWidth="1"/>
    <col min="6" max="6" width="15" style="6" customWidth="1"/>
    <col min="7" max="7" width="8.7265625" style="6"/>
    <col min="8" max="8" width="10.26953125" bestFit="1" customWidth="1"/>
    <col min="10" max="10" width="41.26953125" bestFit="1" customWidth="1"/>
    <col min="11" max="11" width="17.26953125" bestFit="1" customWidth="1"/>
    <col min="13" max="13" width="38.81640625" bestFit="1" customWidth="1"/>
  </cols>
  <sheetData>
    <row r="1" spans="1:7" x14ac:dyDescent="0.35">
      <c r="A1" s="10" t="s">
        <v>0</v>
      </c>
      <c r="B1" s="10" t="s">
        <v>75</v>
      </c>
      <c r="C1" s="10" t="s">
        <v>79</v>
      </c>
      <c r="D1" s="10" t="s">
        <v>2</v>
      </c>
      <c r="E1" s="10" t="s">
        <v>3</v>
      </c>
      <c r="F1" s="10" t="s">
        <v>4</v>
      </c>
      <c r="G1" s="10" t="s">
        <v>8</v>
      </c>
    </row>
    <row r="2" spans="1:7" x14ac:dyDescent="0.35">
      <c r="A2" s="5">
        <v>43861</v>
      </c>
      <c r="B2" s="5" t="s">
        <v>76</v>
      </c>
      <c r="C2" s="6" t="s">
        <v>16</v>
      </c>
      <c r="D2" s="6" t="s">
        <v>5</v>
      </c>
      <c r="E2" s="7">
        <v>290</v>
      </c>
      <c r="F2" s="7">
        <v>310</v>
      </c>
      <c r="G2" s="8" t="str">
        <f t="shared" ref="G2:G65" si="0">TEXT(A2,"mmmmmmmmmmmmmm")</f>
        <v>enero</v>
      </c>
    </row>
    <row r="3" spans="1:7" x14ac:dyDescent="0.35">
      <c r="A3" s="5">
        <v>43861</v>
      </c>
      <c r="B3" s="5" t="s">
        <v>76</v>
      </c>
      <c r="C3" s="6" t="s">
        <v>17</v>
      </c>
      <c r="D3" s="6" t="s">
        <v>6</v>
      </c>
      <c r="E3" s="7">
        <v>1170</v>
      </c>
      <c r="F3" s="7">
        <v>1251.9000000000001</v>
      </c>
      <c r="G3" s="8" t="str">
        <f t="shared" si="0"/>
        <v>enero</v>
      </c>
    </row>
    <row r="4" spans="1:7" x14ac:dyDescent="0.35">
      <c r="A4" s="5">
        <v>43861</v>
      </c>
      <c r="B4" s="5" t="s">
        <v>76</v>
      </c>
      <c r="C4" s="6" t="s">
        <v>18</v>
      </c>
      <c r="D4" s="6" t="s">
        <v>7</v>
      </c>
      <c r="E4" s="7">
        <v>60</v>
      </c>
      <c r="F4" s="7">
        <v>64.2</v>
      </c>
      <c r="G4" s="8" t="str">
        <f t="shared" si="0"/>
        <v>enero</v>
      </c>
    </row>
    <row r="5" spans="1:7" x14ac:dyDescent="0.35">
      <c r="A5" s="5">
        <v>43861</v>
      </c>
      <c r="B5" s="5" t="s">
        <v>76</v>
      </c>
      <c r="C5" s="6" t="s">
        <v>19</v>
      </c>
      <c r="D5" s="6" t="s">
        <v>7</v>
      </c>
      <c r="E5" s="7">
        <v>440</v>
      </c>
      <c r="F5" s="7">
        <v>470.8</v>
      </c>
      <c r="G5" s="8" t="str">
        <f t="shared" si="0"/>
        <v>enero</v>
      </c>
    </row>
    <row r="6" spans="1:7" x14ac:dyDescent="0.35">
      <c r="A6" s="5">
        <v>43861</v>
      </c>
      <c r="B6" s="5" t="s">
        <v>76</v>
      </c>
      <c r="C6" s="6" t="s">
        <v>20</v>
      </c>
      <c r="D6" s="6" t="s">
        <v>6</v>
      </c>
      <c r="E6" s="7">
        <v>560</v>
      </c>
      <c r="F6" s="7">
        <v>599.20000000000005</v>
      </c>
      <c r="G6" s="8" t="str">
        <f t="shared" si="0"/>
        <v>enero</v>
      </c>
    </row>
    <row r="7" spans="1:7" x14ac:dyDescent="0.35">
      <c r="A7" s="5">
        <v>43861</v>
      </c>
      <c r="B7" s="5" t="s">
        <v>76</v>
      </c>
      <c r="C7" s="6" t="s">
        <v>21</v>
      </c>
      <c r="D7" s="6" t="s">
        <v>5</v>
      </c>
      <c r="E7" s="7">
        <v>1049</v>
      </c>
      <c r="F7" s="7">
        <v>1122.43</v>
      </c>
      <c r="G7" s="8" t="str">
        <f t="shared" si="0"/>
        <v>enero</v>
      </c>
    </row>
    <row r="8" spans="1:7" x14ac:dyDescent="0.35">
      <c r="A8" s="5">
        <v>43860</v>
      </c>
      <c r="B8" s="5" t="s">
        <v>76</v>
      </c>
      <c r="C8" s="6" t="s">
        <v>22</v>
      </c>
      <c r="D8" s="6" t="s">
        <v>7</v>
      </c>
      <c r="E8" s="7">
        <v>135</v>
      </c>
      <c r="F8" s="7">
        <v>144.44999999999999</v>
      </c>
      <c r="G8" s="8" t="str">
        <f t="shared" si="0"/>
        <v>enero</v>
      </c>
    </row>
    <row r="9" spans="1:7" x14ac:dyDescent="0.35">
      <c r="A9" s="5">
        <v>43856</v>
      </c>
      <c r="B9" s="5" t="s">
        <v>76</v>
      </c>
      <c r="C9" s="6" t="s">
        <v>23</v>
      </c>
      <c r="D9" s="6" t="s">
        <v>5</v>
      </c>
      <c r="E9" s="7">
        <v>180</v>
      </c>
      <c r="F9" s="7">
        <v>192.6</v>
      </c>
      <c r="G9" s="8" t="str">
        <f t="shared" si="0"/>
        <v>enero</v>
      </c>
    </row>
    <row r="10" spans="1:7" x14ac:dyDescent="0.35">
      <c r="A10" s="5">
        <v>43855</v>
      </c>
      <c r="B10" s="5" t="s">
        <v>76</v>
      </c>
      <c r="C10" s="6" t="s">
        <v>24</v>
      </c>
      <c r="D10" s="6" t="s">
        <v>7</v>
      </c>
      <c r="E10" s="7">
        <v>30</v>
      </c>
      <c r="F10" s="7">
        <v>32.1</v>
      </c>
      <c r="G10" s="8" t="str">
        <f t="shared" si="0"/>
        <v>enero</v>
      </c>
    </row>
    <row r="11" spans="1:7" x14ac:dyDescent="0.35">
      <c r="A11" s="5">
        <v>43855</v>
      </c>
      <c r="B11" s="5" t="s">
        <v>76</v>
      </c>
      <c r="C11" s="6" t="s">
        <v>25</v>
      </c>
      <c r="D11" s="6" t="s">
        <v>7</v>
      </c>
      <c r="E11" s="7">
        <v>1512</v>
      </c>
      <c r="F11" s="7">
        <v>1617.84</v>
      </c>
      <c r="G11" s="8" t="str">
        <f t="shared" si="0"/>
        <v>enero</v>
      </c>
    </row>
    <row r="12" spans="1:7" x14ac:dyDescent="0.35">
      <c r="A12" s="5">
        <v>43855</v>
      </c>
      <c r="B12" s="5" t="s">
        <v>76</v>
      </c>
      <c r="C12" s="6" t="s">
        <v>26</v>
      </c>
      <c r="D12" s="6" t="s">
        <v>7</v>
      </c>
      <c r="E12" s="7">
        <v>390</v>
      </c>
      <c r="F12" s="7">
        <v>417.3</v>
      </c>
      <c r="G12" s="8" t="str">
        <f t="shared" si="0"/>
        <v>enero</v>
      </c>
    </row>
    <row r="13" spans="1:7" x14ac:dyDescent="0.35">
      <c r="A13" s="5">
        <v>43855</v>
      </c>
      <c r="B13" s="5" t="s">
        <v>76</v>
      </c>
      <c r="C13" s="6" t="s">
        <v>27</v>
      </c>
      <c r="D13" s="6" t="s">
        <v>7</v>
      </c>
      <c r="E13" s="7">
        <v>90</v>
      </c>
      <c r="F13" s="7">
        <v>96.3</v>
      </c>
      <c r="G13" s="8" t="str">
        <f t="shared" si="0"/>
        <v>enero</v>
      </c>
    </row>
    <row r="14" spans="1:7" x14ac:dyDescent="0.35">
      <c r="A14" s="5">
        <v>43854</v>
      </c>
      <c r="B14" s="5" t="s">
        <v>76</v>
      </c>
      <c r="C14" s="6" t="s">
        <v>28</v>
      </c>
      <c r="D14" s="6" t="s">
        <v>7</v>
      </c>
      <c r="E14" s="7">
        <v>270</v>
      </c>
      <c r="F14" s="7">
        <v>288.89999999999998</v>
      </c>
      <c r="G14" s="8" t="str">
        <f t="shared" si="0"/>
        <v>enero</v>
      </c>
    </row>
    <row r="15" spans="1:7" x14ac:dyDescent="0.35">
      <c r="A15" s="5">
        <v>43860</v>
      </c>
      <c r="B15" s="5" t="s">
        <v>76</v>
      </c>
      <c r="C15" s="6" t="s">
        <v>29</v>
      </c>
      <c r="D15" s="6" t="s">
        <v>5</v>
      </c>
      <c r="E15" s="7">
        <v>290</v>
      </c>
      <c r="F15" s="7">
        <v>310.3</v>
      </c>
      <c r="G15" s="8" t="str">
        <f t="shared" si="0"/>
        <v>enero</v>
      </c>
    </row>
    <row r="16" spans="1:7" x14ac:dyDescent="0.35">
      <c r="A16" s="5">
        <v>43860</v>
      </c>
      <c r="B16" s="5" t="s">
        <v>76</v>
      </c>
      <c r="C16" s="6" t="s">
        <v>30</v>
      </c>
      <c r="D16" s="6" t="s">
        <v>6</v>
      </c>
      <c r="E16" s="7">
        <v>1170</v>
      </c>
      <c r="F16" s="7">
        <v>1251.9000000000001</v>
      </c>
      <c r="G16" s="8" t="str">
        <f t="shared" si="0"/>
        <v>enero</v>
      </c>
    </row>
    <row r="17" spans="1:7" x14ac:dyDescent="0.35">
      <c r="A17" s="5">
        <v>43860</v>
      </c>
      <c r="B17" s="5" t="s">
        <v>76</v>
      </c>
      <c r="C17" s="6" t="s">
        <v>31</v>
      </c>
      <c r="D17" s="6" t="s">
        <v>7</v>
      </c>
      <c r="E17" s="7">
        <v>60</v>
      </c>
      <c r="F17" s="7">
        <v>64.2</v>
      </c>
      <c r="G17" s="8" t="str">
        <f t="shared" si="0"/>
        <v>enero</v>
      </c>
    </row>
    <row r="18" spans="1:7" x14ac:dyDescent="0.35">
      <c r="A18" s="5">
        <v>43860</v>
      </c>
      <c r="B18" s="5" t="s">
        <v>76</v>
      </c>
      <c r="C18" s="6" t="s">
        <v>32</v>
      </c>
      <c r="D18" s="6" t="s">
        <v>7</v>
      </c>
      <c r="E18" s="7">
        <v>440</v>
      </c>
      <c r="F18" s="7">
        <v>470.8</v>
      </c>
      <c r="G18" s="8" t="str">
        <f t="shared" si="0"/>
        <v>enero</v>
      </c>
    </row>
    <row r="19" spans="1:7" x14ac:dyDescent="0.35">
      <c r="A19" s="5">
        <v>43860</v>
      </c>
      <c r="B19" s="5" t="s">
        <v>76</v>
      </c>
      <c r="C19" s="6" t="s">
        <v>33</v>
      </c>
      <c r="D19" s="6" t="s">
        <v>6</v>
      </c>
      <c r="E19" s="7">
        <v>560</v>
      </c>
      <c r="F19" s="7">
        <v>599.20000000000005</v>
      </c>
      <c r="G19" s="8" t="str">
        <f t="shared" si="0"/>
        <v>enero</v>
      </c>
    </row>
    <row r="20" spans="1:7" x14ac:dyDescent="0.35">
      <c r="A20" s="5">
        <v>43860</v>
      </c>
      <c r="B20" s="5" t="s">
        <v>76</v>
      </c>
      <c r="C20" s="6" t="s">
        <v>34</v>
      </c>
      <c r="D20" s="6" t="s">
        <v>5</v>
      </c>
      <c r="E20" s="7">
        <v>1049</v>
      </c>
      <c r="F20" s="7">
        <v>1122.43</v>
      </c>
      <c r="G20" s="8" t="str">
        <f t="shared" si="0"/>
        <v>enero</v>
      </c>
    </row>
    <row r="21" spans="1:7" x14ac:dyDescent="0.35">
      <c r="A21" s="5">
        <v>43860</v>
      </c>
      <c r="B21" s="5" t="s">
        <v>76</v>
      </c>
      <c r="C21" s="6" t="s">
        <v>35</v>
      </c>
      <c r="D21" s="6" t="s">
        <v>7</v>
      </c>
      <c r="E21" s="7">
        <v>135</v>
      </c>
      <c r="F21" s="7">
        <v>144.44999999999999</v>
      </c>
      <c r="G21" s="8" t="str">
        <f t="shared" si="0"/>
        <v>enero</v>
      </c>
    </row>
    <row r="22" spans="1:7" x14ac:dyDescent="0.35">
      <c r="A22" s="5">
        <v>43856</v>
      </c>
      <c r="B22" s="5" t="s">
        <v>76</v>
      </c>
      <c r="C22" s="6" t="s">
        <v>36</v>
      </c>
      <c r="D22" s="6" t="s">
        <v>5</v>
      </c>
      <c r="E22" s="7">
        <v>180</v>
      </c>
      <c r="F22" s="7">
        <v>192.6</v>
      </c>
      <c r="G22" s="8" t="str">
        <f t="shared" si="0"/>
        <v>enero</v>
      </c>
    </row>
    <row r="23" spans="1:7" x14ac:dyDescent="0.35">
      <c r="A23" s="5">
        <v>43855</v>
      </c>
      <c r="B23" s="5" t="s">
        <v>76</v>
      </c>
      <c r="C23" s="6" t="s">
        <v>37</v>
      </c>
      <c r="D23" s="6" t="s">
        <v>7</v>
      </c>
      <c r="E23" s="7">
        <v>30</v>
      </c>
      <c r="F23" s="7">
        <v>32.1</v>
      </c>
      <c r="G23" s="8" t="str">
        <f t="shared" si="0"/>
        <v>enero</v>
      </c>
    </row>
    <row r="24" spans="1:7" x14ac:dyDescent="0.35">
      <c r="A24" s="5">
        <v>43855</v>
      </c>
      <c r="B24" s="5" t="s">
        <v>76</v>
      </c>
      <c r="C24" s="6" t="s">
        <v>38</v>
      </c>
      <c r="D24" s="6" t="s">
        <v>7</v>
      </c>
      <c r="E24" s="7">
        <v>1512</v>
      </c>
      <c r="F24" s="7">
        <v>1617.84</v>
      </c>
      <c r="G24" s="8" t="str">
        <f t="shared" si="0"/>
        <v>enero</v>
      </c>
    </row>
    <row r="25" spans="1:7" x14ac:dyDescent="0.35">
      <c r="A25" s="5">
        <v>43855</v>
      </c>
      <c r="B25" s="5" t="s">
        <v>76</v>
      </c>
      <c r="C25" s="6" t="s">
        <v>39</v>
      </c>
      <c r="D25" s="6" t="s">
        <v>7</v>
      </c>
      <c r="E25" s="7">
        <v>390</v>
      </c>
      <c r="F25" s="7">
        <v>417.3</v>
      </c>
      <c r="G25" s="8" t="str">
        <f t="shared" si="0"/>
        <v>enero</v>
      </c>
    </row>
    <row r="26" spans="1:7" x14ac:dyDescent="0.35">
      <c r="A26" s="5">
        <v>43855</v>
      </c>
      <c r="B26" s="5" t="s">
        <v>76</v>
      </c>
      <c r="C26" s="6" t="s">
        <v>40</v>
      </c>
      <c r="D26" s="6" t="s">
        <v>7</v>
      </c>
      <c r="E26" s="7">
        <v>90</v>
      </c>
      <c r="F26" s="7">
        <v>96.3</v>
      </c>
      <c r="G26" s="8" t="str">
        <f t="shared" si="0"/>
        <v>enero</v>
      </c>
    </row>
    <row r="27" spans="1:7" x14ac:dyDescent="0.35">
      <c r="A27" s="5">
        <v>43854</v>
      </c>
      <c r="B27" s="5" t="s">
        <v>76</v>
      </c>
      <c r="C27" s="6" t="s">
        <v>41</v>
      </c>
      <c r="D27" s="6" t="s">
        <v>7</v>
      </c>
      <c r="E27" s="7">
        <v>270</v>
      </c>
      <c r="F27" s="7">
        <v>288.89999999999998</v>
      </c>
      <c r="G27" s="8" t="str">
        <f t="shared" si="0"/>
        <v>enero</v>
      </c>
    </row>
    <row r="28" spans="1:7" x14ac:dyDescent="0.35">
      <c r="A28" s="5">
        <v>43861</v>
      </c>
      <c r="B28" s="5" t="s">
        <v>76</v>
      </c>
      <c r="C28" s="6" t="s">
        <v>42</v>
      </c>
      <c r="D28" s="6" t="s">
        <v>5</v>
      </c>
      <c r="E28" s="7">
        <v>290</v>
      </c>
      <c r="F28" s="7">
        <v>310.3</v>
      </c>
      <c r="G28" s="8" t="str">
        <f t="shared" si="0"/>
        <v>enero</v>
      </c>
    </row>
    <row r="29" spans="1:7" x14ac:dyDescent="0.35">
      <c r="A29" s="5">
        <v>43861</v>
      </c>
      <c r="B29" s="5" t="s">
        <v>76</v>
      </c>
      <c r="C29" s="6" t="s">
        <v>43</v>
      </c>
      <c r="D29" s="6" t="s">
        <v>6</v>
      </c>
      <c r="E29" s="7">
        <v>1170</v>
      </c>
      <c r="F29" s="7">
        <v>1251.9000000000001</v>
      </c>
      <c r="G29" s="8" t="str">
        <f t="shared" si="0"/>
        <v>enero</v>
      </c>
    </row>
    <row r="30" spans="1:7" x14ac:dyDescent="0.35">
      <c r="A30" s="5">
        <v>43861</v>
      </c>
      <c r="B30" s="5" t="s">
        <v>76</v>
      </c>
      <c r="C30" s="6" t="s">
        <v>44</v>
      </c>
      <c r="D30" s="6" t="s">
        <v>7</v>
      </c>
      <c r="E30" s="7">
        <v>60</v>
      </c>
      <c r="F30" s="7">
        <v>64.2</v>
      </c>
      <c r="G30" s="8" t="str">
        <f t="shared" si="0"/>
        <v>enero</v>
      </c>
    </row>
    <row r="31" spans="1:7" x14ac:dyDescent="0.35">
      <c r="A31" s="5">
        <v>43861</v>
      </c>
      <c r="B31" s="5" t="s">
        <v>76</v>
      </c>
      <c r="C31" s="6" t="s">
        <v>45</v>
      </c>
      <c r="D31" s="6" t="s">
        <v>7</v>
      </c>
      <c r="E31" s="7">
        <v>440</v>
      </c>
      <c r="F31" s="7">
        <v>470.8</v>
      </c>
      <c r="G31" s="8" t="str">
        <f t="shared" si="0"/>
        <v>enero</v>
      </c>
    </row>
    <row r="32" spans="1:7" x14ac:dyDescent="0.35">
      <c r="A32" s="5">
        <v>43861</v>
      </c>
      <c r="B32" s="5" t="s">
        <v>76</v>
      </c>
      <c r="C32" s="6" t="s">
        <v>46</v>
      </c>
      <c r="D32" s="6" t="s">
        <v>6</v>
      </c>
      <c r="E32" s="7">
        <v>560</v>
      </c>
      <c r="F32" s="7">
        <v>599.20000000000005</v>
      </c>
      <c r="G32" s="8" t="str">
        <f t="shared" si="0"/>
        <v>enero</v>
      </c>
    </row>
    <row r="33" spans="1:7" x14ac:dyDescent="0.35">
      <c r="A33" s="5">
        <v>43861</v>
      </c>
      <c r="B33" s="5" t="s">
        <v>76</v>
      </c>
      <c r="C33" s="6" t="s">
        <v>47</v>
      </c>
      <c r="D33" s="6" t="s">
        <v>5</v>
      </c>
      <c r="E33" s="7">
        <v>1049</v>
      </c>
      <c r="F33" s="7">
        <v>1122.43</v>
      </c>
      <c r="G33" s="8" t="str">
        <f t="shared" si="0"/>
        <v>enero</v>
      </c>
    </row>
    <row r="34" spans="1:7" x14ac:dyDescent="0.35">
      <c r="A34" s="5">
        <v>43860</v>
      </c>
      <c r="B34" s="5" t="s">
        <v>76</v>
      </c>
      <c r="C34" s="6" t="s">
        <v>48</v>
      </c>
      <c r="D34" s="6" t="s">
        <v>7</v>
      </c>
      <c r="E34" s="7">
        <v>135</v>
      </c>
      <c r="F34" s="7">
        <v>144.44999999999999</v>
      </c>
      <c r="G34" s="8" t="str">
        <f t="shared" si="0"/>
        <v>enero</v>
      </c>
    </row>
    <row r="35" spans="1:7" x14ac:dyDescent="0.35">
      <c r="A35" s="5">
        <v>43856</v>
      </c>
      <c r="B35" s="5" t="s">
        <v>76</v>
      </c>
      <c r="C35" s="6" t="s">
        <v>49</v>
      </c>
      <c r="D35" s="6" t="s">
        <v>5</v>
      </c>
      <c r="E35" s="7">
        <v>180</v>
      </c>
      <c r="F35" s="7">
        <v>192.6</v>
      </c>
      <c r="G35" s="8" t="str">
        <f t="shared" si="0"/>
        <v>enero</v>
      </c>
    </row>
    <row r="36" spans="1:7" x14ac:dyDescent="0.35">
      <c r="A36" s="5">
        <v>43855</v>
      </c>
      <c r="B36" s="5" t="s">
        <v>76</v>
      </c>
      <c r="C36" s="6" t="s">
        <v>50</v>
      </c>
      <c r="D36" s="6" t="s">
        <v>7</v>
      </c>
      <c r="E36" s="7">
        <v>30</v>
      </c>
      <c r="F36" s="7">
        <v>32.1</v>
      </c>
      <c r="G36" s="8" t="str">
        <f t="shared" si="0"/>
        <v>enero</v>
      </c>
    </row>
    <row r="37" spans="1:7" x14ac:dyDescent="0.35">
      <c r="A37" s="5">
        <v>43855</v>
      </c>
      <c r="B37" s="5" t="s">
        <v>76</v>
      </c>
      <c r="C37" s="6" t="s">
        <v>51</v>
      </c>
      <c r="D37" s="6" t="s">
        <v>7</v>
      </c>
      <c r="E37" s="7">
        <v>1512</v>
      </c>
      <c r="F37" s="7">
        <v>1617.84</v>
      </c>
      <c r="G37" s="8" t="str">
        <f t="shared" si="0"/>
        <v>enero</v>
      </c>
    </row>
    <row r="38" spans="1:7" x14ac:dyDescent="0.35">
      <c r="A38" s="5">
        <v>43855</v>
      </c>
      <c r="B38" s="5" t="s">
        <v>76</v>
      </c>
      <c r="C38" s="6" t="s">
        <v>52</v>
      </c>
      <c r="D38" s="6" t="s">
        <v>7</v>
      </c>
      <c r="E38" s="7">
        <v>390</v>
      </c>
      <c r="F38" s="7">
        <v>417.3</v>
      </c>
      <c r="G38" s="8" t="str">
        <f t="shared" si="0"/>
        <v>enero</v>
      </c>
    </row>
    <row r="39" spans="1:7" x14ac:dyDescent="0.35">
      <c r="A39" s="5">
        <v>43855</v>
      </c>
      <c r="B39" s="5" t="s">
        <v>76</v>
      </c>
      <c r="C39" s="6" t="s">
        <v>53</v>
      </c>
      <c r="D39" s="6" t="s">
        <v>7</v>
      </c>
      <c r="E39" s="7">
        <v>90</v>
      </c>
      <c r="F39" s="7">
        <v>96.3</v>
      </c>
      <c r="G39" s="8" t="str">
        <f t="shared" si="0"/>
        <v>enero</v>
      </c>
    </row>
    <row r="40" spans="1:7" x14ac:dyDescent="0.35">
      <c r="A40" s="5">
        <v>43854</v>
      </c>
      <c r="B40" s="5" t="s">
        <v>76</v>
      </c>
      <c r="C40" s="6" t="s">
        <v>54</v>
      </c>
      <c r="D40" s="6" t="s">
        <v>7</v>
      </c>
      <c r="E40" s="7">
        <v>270</v>
      </c>
      <c r="F40" s="7">
        <v>288.89999999999998</v>
      </c>
      <c r="G40" s="8" t="str">
        <f t="shared" si="0"/>
        <v>enero</v>
      </c>
    </row>
    <row r="41" spans="1:7" x14ac:dyDescent="0.35">
      <c r="A41" s="5">
        <v>43860</v>
      </c>
      <c r="B41" s="5" t="s">
        <v>76</v>
      </c>
      <c r="C41" s="6" t="s">
        <v>55</v>
      </c>
      <c r="D41" s="6" t="s">
        <v>5</v>
      </c>
      <c r="E41" s="7">
        <v>290</v>
      </c>
      <c r="F41" s="7">
        <v>310.3</v>
      </c>
      <c r="G41" s="8" t="str">
        <f t="shared" si="0"/>
        <v>enero</v>
      </c>
    </row>
    <row r="42" spans="1:7" x14ac:dyDescent="0.35">
      <c r="A42" s="5">
        <v>43860</v>
      </c>
      <c r="B42" s="5" t="s">
        <v>76</v>
      </c>
      <c r="C42" s="6" t="s">
        <v>56</v>
      </c>
      <c r="D42" s="6" t="s">
        <v>6</v>
      </c>
      <c r="E42" s="7">
        <v>1170</v>
      </c>
      <c r="F42" s="7">
        <v>1251.9000000000001</v>
      </c>
      <c r="G42" s="8" t="str">
        <f t="shared" si="0"/>
        <v>enero</v>
      </c>
    </row>
    <row r="43" spans="1:7" x14ac:dyDescent="0.35">
      <c r="A43" s="5">
        <v>43860</v>
      </c>
      <c r="B43" s="5" t="s">
        <v>76</v>
      </c>
      <c r="C43" s="6" t="s">
        <v>57</v>
      </c>
      <c r="D43" s="6" t="s">
        <v>7</v>
      </c>
      <c r="E43" s="7">
        <v>60</v>
      </c>
      <c r="F43" s="7">
        <v>64.2</v>
      </c>
      <c r="G43" s="8" t="str">
        <f t="shared" si="0"/>
        <v>enero</v>
      </c>
    </row>
    <row r="44" spans="1:7" x14ac:dyDescent="0.35">
      <c r="A44" s="5">
        <v>43860</v>
      </c>
      <c r="B44" s="5" t="s">
        <v>76</v>
      </c>
      <c r="C44" s="6" t="s">
        <v>58</v>
      </c>
      <c r="D44" s="6" t="s">
        <v>7</v>
      </c>
      <c r="E44" s="7">
        <v>440</v>
      </c>
      <c r="F44" s="7">
        <v>470.8</v>
      </c>
      <c r="G44" s="8" t="str">
        <f t="shared" si="0"/>
        <v>enero</v>
      </c>
    </row>
    <row r="45" spans="1:7" x14ac:dyDescent="0.35">
      <c r="A45" s="5">
        <v>43860</v>
      </c>
      <c r="B45" s="5" t="s">
        <v>76</v>
      </c>
      <c r="C45" s="6" t="s">
        <v>59</v>
      </c>
      <c r="D45" s="6" t="s">
        <v>6</v>
      </c>
      <c r="E45" s="7">
        <v>560</v>
      </c>
      <c r="F45" s="7">
        <v>599.20000000000005</v>
      </c>
      <c r="G45" s="8" t="str">
        <f t="shared" si="0"/>
        <v>enero</v>
      </c>
    </row>
    <row r="46" spans="1:7" x14ac:dyDescent="0.35">
      <c r="A46" s="5">
        <v>43860</v>
      </c>
      <c r="B46" s="5" t="s">
        <v>76</v>
      </c>
      <c r="C46" s="6" t="s">
        <v>60</v>
      </c>
      <c r="D46" s="6" t="s">
        <v>5</v>
      </c>
      <c r="E46" s="7">
        <v>1049</v>
      </c>
      <c r="F46" s="7">
        <v>1122.43</v>
      </c>
      <c r="G46" s="8" t="str">
        <f t="shared" si="0"/>
        <v>enero</v>
      </c>
    </row>
    <row r="47" spans="1:7" x14ac:dyDescent="0.35">
      <c r="A47" s="5">
        <v>43860</v>
      </c>
      <c r="B47" s="5" t="s">
        <v>76</v>
      </c>
      <c r="C47" s="6" t="s">
        <v>61</v>
      </c>
      <c r="D47" s="6" t="s">
        <v>7</v>
      </c>
      <c r="E47" s="7">
        <v>135</v>
      </c>
      <c r="F47" s="7">
        <v>144.44999999999999</v>
      </c>
      <c r="G47" s="8" t="str">
        <f t="shared" si="0"/>
        <v>enero</v>
      </c>
    </row>
    <row r="48" spans="1:7" x14ac:dyDescent="0.35">
      <c r="A48" s="5">
        <v>43856</v>
      </c>
      <c r="B48" s="5" t="s">
        <v>76</v>
      </c>
      <c r="C48" s="6" t="s">
        <v>62</v>
      </c>
      <c r="D48" s="6" t="s">
        <v>5</v>
      </c>
      <c r="E48" s="7">
        <v>180</v>
      </c>
      <c r="F48" s="7">
        <v>192.6</v>
      </c>
      <c r="G48" s="8" t="str">
        <f t="shared" si="0"/>
        <v>enero</v>
      </c>
    </row>
    <row r="49" spans="1:7" x14ac:dyDescent="0.35">
      <c r="A49" s="5">
        <v>43855</v>
      </c>
      <c r="B49" s="5" t="s">
        <v>76</v>
      </c>
      <c r="C49" s="6" t="s">
        <v>63</v>
      </c>
      <c r="D49" s="6" t="s">
        <v>7</v>
      </c>
      <c r="E49" s="7">
        <v>30</v>
      </c>
      <c r="F49" s="7">
        <v>32.1</v>
      </c>
      <c r="G49" s="8" t="str">
        <f t="shared" si="0"/>
        <v>enero</v>
      </c>
    </row>
    <row r="50" spans="1:7" x14ac:dyDescent="0.35">
      <c r="A50" s="5">
        <v>43855</v>
      </c>
      <c r="B50" s="5" t="s">
        <v>76</v>
      </c>
      <c r="C50" s="6" t="s">
        <v>64</v>
      </c>
      <c r="D50" s="6" t="s">
        <v>7</v>
      </c>
      <c r="E50" s="7">
        <v>1512</v>
      </c>
      <c r="F50" s="7">
        <v>1617.84</v>
      </c>
      <c r="G50" s="8" t="str">
        <f t="shared" si="0"/>
        <v>enero</v>
      </c>
    </row>
    <row r="51" spans="1:7" x14ac:dyDescent="0.35">
      <c r="A51" s="5">
        <v>43855</v>
      </c>
      <c r="B51" s="5" t="s">
        <v>76</v>
      </c>
      <c r="C51" s="6" t="s">
        <v>65</v>
      </c>
      <c r="D51" s="6" t="s">
        <v>7</v>
      </c>
      <c r="E51" s="7">
        <v>390</v>
      </c>
      <c r="F51" s="7">
        <v>417.3</v>
      </c>
      <c r="G51" s="8" t="str">
        <f t="shared" si="0"/>
        <v>enero</v>
      </c>
    </row>
    <row r="52" spans="1:7" x14ac:dyDescent="0.35">
      <c r="A52" s="5">
        <v>43855</v>
      </c>
      <c r="B52" s="5" t="s">
        <v>76</v>
      </c>
      <c r="C52" s="6" t="s">
        <v>66</v>
      </c>
      <c r="D52" s="6" t="s">
        <v>7</v>
      </c>
      <c r="E52" s="7">
        <v>90</v>
      </c>
      <c r="F52" s="7">
        <v>96.3</v>
      </c>
      <c r="G52" s="8" t="str">
        <f t="shared" si="0"/>
        <v>enero</v>
      </c>
    </row>
    <row r="53" spans="1:7" x14ac:dyDescent="0.35">
      <c r="A53" s="5">
        <v>43885</v>
      </c>
      <c r="B53" s="5" t="s">
        <v>76</v>
      </c>
      <c r="C53" s="6" t="s">
        <v>16</v>
      </c>
      <c r="D53" s="6" t="s">
        <v>7</v>
      </c>
      <c r="E53" s="7">
        <v>270</v>
      </c>
      <c r="F53" s="7">
        <v>288.89999999999998</v>
      </c>
      <c r="G53" s="8" t="str">
        <f t="shared" si="0"/>
        <v>febrero</v>
      </c>
    </row>
    <row r="54" spans="1:7" x14ac:dyDescent="0.35">
      <c r="A54" s="5">
        <v>43885</v>
      </c>
      <c r="B54" s="5" t="s">
        <v>76</v>
      </c>
      <c r="C54" s="6" t="s">
        <v>17</v>
      </c>
      <c r="D54" s="6" t="s">
        <v>5</v>
      </c>
      <c r="E54" s="7">
        <v>290</v>
      </c>
      <c r="F54" s="7">
        <v>310.3</v>
      </c>
      <c r="G54" s="8" t="str">
        <f t="shared" si="0"/>
        <v>febrero</v>
      </c>
    </row>
    <row r="55" spans="1:7" x14ac:dyDescent="0.35">
      <c r="A55" s="5">
        <v>43885</v>
      </c>
      <c r="B55" s="5" t="s">
        <v>76</v>
      </c>
      <c r="C55" s="6" t="s">
        <v>18</v>
      </c>
      <c r="D55" s="6" t="s">
        <v>6</v>
      </c>
      <c r="E55" s="7">
        <v>1170</v>
      </c>
      <c r="F55" s="7">
        <v>1251.9000000000001</v>
      </c>
      <c r="G55" s="8" t="str">
        <f t="shared" si="0"/>
        <v>febrero</v>
      </c>
    </row>
    <row r="56" spans="1:7" x14ac:dyDescent="0.35">
      <c r="A56" s="5">
        <v>43885</v>
      </c>
      <c r="B56" s="5" t="s">
        <v>76</v>
      </c>
      <c r="C56" s="6" t="s">
        <v>19</v>
      </c>
      <c r="D56" s="6" t="s">
        <v>7</v>
      </c>
      <c r="E56" s="7">
        <v>60</v>
      </c>
      <c r="F56" s="7">
        <v>64.2</v>
      </c>
      <c r="G56" s="8" t="str">
        <f t="shared" si="0"/>
        <v>febrero</v>
      </c>
    </row>
    <row r="57" spans="1:7" x14ac:dyDescent="0.35">
      <c r="A57" s="5">
        <v>43885</v>
      </c>
      <c r="B57" s="5" t="s">
        <v>76</v>
      </c>
      <c r="C57" s="6" t="s">
        <v>20</v>
      </c>
      <c r="D57" s="6" t="s">
        <v>7</v>
      </c>
      <c r="E57" s="7">
        <v>440</v>
      </c>
      <c r="F57" s="7">
        <v>470.8</v>
      </c>
      <c r="G57" s="8" t="str">
        <f t="shared" si="0"/>
        <v>febrero</v>
      </c>
    </row>
    <row r="58" spans="1:7" x14ac:dyDescent="0.35">
      <c r="A58" s="5">
        <v>43885</v>
      </c>
      <c r="B58" s="5" t="s">
        <v>76</v>
      </c>
      <c r="C58" s="6" t="s">
        <v>21</v>
      </c>
      <c r="D58" s="6" t="s">
        <v>6</v>
      </c>
      <c r="E58" s="7">
        <v>560</v>
      </c>
      <c r="F58" s="7">
        <v>599.20000000000005</v>
      </c>
      <c r="G58" s="8" t="str">
        <f t="shared" si="0"/>
        <v>febrero</v>
      </c>
    </row>
    <row r="59" spans="1:7" x14ac:dyDescent="0.35">
      <c r="A59" s="5">
        <v>43885</v>
      </c>
      <c r="B59" s="5" t="s">
        <v>76</v>
      </c>
      <c r="C59" s="6" t="s">
        <v>22</v>
      </c>
      <c r="D59" s="6" t="s">
        <v>5</v>
      </c>
      <c r="E59" s="7">
        <v>1049</v>
      </c>
      <c r="F59" s="7">
        <v>1122.43</v>
      </c>
      <c r="G59" s="8" t="str">
        <f t="shared" si="0"/>
        <v>febrero</v>
      </c>
    </row>
    <row r="60" spans="1:7" x14ac:dyDescent="0.35">
      <c r="A60" s="5">
        <v>43885</v>
      </c>
      <c r="B60" s="5" t="s">
        <v>76</v>
      </c>
      <c r="C60" s="6" t="s">
        <v>23</v>
      </c>
      <c r="D60" s="6" t="s">
        <v>7</v>
      </c>
      <c r="E60" s="7">
        <v>135</v>
      </c>
      <c r="F60" s="7">
        <v>144.44999999999999</v>
      </c>
      <c r="G60" s="8" t="str">
        <f t="shared" si="0"/>
        <v>febrero</v>
      </c>
    </row>
    <row r="61" spans="1:7" x14ac:dyDescent="0.35">
      <c r="A61" s="5">
        <v>43885</v>
      </c>
      <c r="B61" s="5" t="s">
        <v>76</v>
      </c>
      <c r="C61" s="6" t="s">
        <v>24</v>
      </c>
      <c r="D61" s="6" t="s">
        <v>5</v>
      </c>
      <c r="E61" s="7">
        <v>180</v>
      </c>
      <c r="F61" s="7">
        <v>192.6</v>
      </c>
      <c r="G61" s="8" t="str">
        <f t="shared" si="0"/>
        <v>febrero</v>
      </c>
    </row>
    <row r="62" spans="1:7" x14ac:dyDescent="0.35">
      <c r="A62" s="5">
        <v>43885</v>
      </c>
      <c r="B62" s="5" t="s">
        <v>76</v>
      </c>
      <c r="C62" s="6" t="s">
        <v>25</v>
      </c>
      <c r="D62" s="6" t="s">
        <v>7</v>
      </c>
      <c r="E62" s="7">
        <v>30</v>
      </c>
      <c r="F62" s="7">
        <v>32.1</v>
      </c>
      <c r="G62" s="8" t="str">
        <f t="shared" si="0"/>
        <v>febrero</v>
      </c>
    </row>
    <row r="63" spans="1:7" x14ac:dyDescent="0.35">
      <c r="A63" s="5">
        <v>43885</v>
      </c>
      <c r="B63" s="5" t="s">
        <v>76</v>
      </c>
      <c r="C63" s="6" t="s">
        <v>26</v>
      </c>
      <c r="D63" s="6" t="s">
        <v>7</v>
      </c>
      <c r="E63" s="7">
        <v>1512</v>
      </c>
      <c r="F63" s="7">
        <v>1617.84</v>
      </c>
      <c r="G63" s="8" t="str">
        <f t="shared" si="0"/>
        <v>febrero</v>
      </c>
    </row>
    <row r="64" spans="1:7" x14ac:dyDescent="0.35">
      <c r="A64" s="5">
        <v>43885</v>
      </c>
      <c r="B64" s="5" t="s">
        <v>76</v>
      </c>
      <c r="C64" s="6" t="s">
        <v>27</v>
      </c>
      <c r="D64" s="6" t="s">
        <v>7</v>
      </c>
      <c r="E64" s="7">
        <v>390</v>
      </c>
      <c r="F64" s="7">
        <v>417.3</v>
      </c>
      <c r="G64" s="8" t="str">
        <f t="shared" si="0"/>
        <v>febrero</v>
      </c>
    </row>
    <row r="65" spans="1:7" x14ac:dyDescent="0.35">
      <c r="A65" s="5">
        <v>43885</v>
      </c>
      <c r="B65" s="5" t="s">
        <v>76</v>
      </c>
      <c r="C65" s="6" t="s">
        <v>28</v>
      </c>
      <c r="D65" s="6" t="s">
        <v>7</v>
      </c>
      <c r="E65" s="7">
        <v>90</v>
      </c>
      <c r="F65" s="7">
        <v>96.3</v>
      </c>
      <c r="G65" s="8" t="str">
        <f t="shared" si="0"/>
        <v>febrero</v>
      </c>
    </row>
    <row r="66" spans="1:7" x14ac:dyDescent="0.35">
      <c r="A66" s="5">
        <v>43885</v>
      </c>
      <c r="B66" s="5" t="s">
        <v>76</v>
      </c>
      <c r="C66" s="6" t="s">
        <v>29</v>
      </c>
      <c r="D66" s="6" t="s">
        <v>7</v>
      </c>
      <c r="E66" s="7">
        <v>270</v>
      </c>
      <c r="F66" s="7">
        <v>288.89999999999998</v>
      </c>
      <c r="G66" s="8" t="str">
        <f t="shared" ref="G66:G129" si="1">TEXT(A66,"mmmmmmmmmmmmmm")</f>
        <v>febrero</v>
      </c>
    </row>
    <row r="67" spans="1:7" x14ac:dyDescent="0.35">
      <c r="A67" s="5">
        <v>43885</v>
      </c>
      <c r="B67" s="5" t="s">
        <v>76</v>
      </c>
      <c r="C67" s="6" t="s">
        <v>30</v>
      </c>
      <c r="D67" s="6" t="s">
        <v>5</v>
      </c>
      <c r="E67" s="7">
        <v>290</v>
      </c>
      <c r="F67" s="7">
        <v>310.3</v>
      </c>
      <c r="G67" s="8" t="str">
        <f t="shared" si="1"/>
        <v>febrero</v>
      </c>
    </row>
    <row r="68" spans="1:7" x14ac:dyDescent="0.35">
      <c r="A68" s="5">
        <v>43885</v>
      </c>
      <c r="B68" s="5" t="s">
        <v>76</v>
      </c>
      <c r="C68" s="6" t="s">
        <v>31</v>
      </c>
      <c r="D68" s="6" t="s">
        <v>6</v>
      </c>
      <c r="E68" s="7">
        <v>1170</v>
      </c>
      <c r="F68" s="7">
        <v>1251.9000000000001</v>
      </c>
      <c r="G68" s="8" t="str">
        <f t="shared" si="1"/>
        <v>febrero</v>
      </c>
    </row>
    <row r="69" spans="1:7" x14ac:dyDescent="0.35">
      <c r="A69" s="5">
        <v>43885</v>
      </c>
      <c r="B69" s="5" t="s">
        <v>76</v>
      </c>
      <c r="C69" s="6" t="s">
        <v>32</v>
      </c>
      <c r="D69" s="6" t="s">
        <v>7</v>
      </c>
      <c r="E69" s="7">
        <v>60</v>
      </c>
      <c r="F69" s="7">
        <v>64.2</v>
      </c>
      <c r="G69" s="8" t="str">
        <f t="shared" si="1"/>
        <v>febrero</v>
      </c>
    </row>
    <row r="70" spans="1:7" x14ac:dyDescent="0.35">
      <c r="A70" s="5">
        <v>43885</v>
      </c>
      <c r="B70" s="5" t="s">
        <v>76</v>
      </c>
      <c r="C70" s="6" t="s">
        <v>33</v>
      </c>
      <c r="D70" s="6" t="s">
        <v>7</v>
      </c>
      <c r="E70" s="7">
        <v>440</v>
      </c>
      <c r="F70" s="7">
        <v>470.8</v>
      </c>
      <c r="G70" s="8" t="str">
        <f t="shared" si="1"/>
        <v>febrero</v>
      </c>
    </row>
    <row r="71" spans="1:7" x14ac:dyDescent="0.35">
      <c r="A71" s="5">
        <v>43885</v>
      </c>
      <c r="B71" s="5" t="s">
        <v>76</v>
      </c>
      <c r="C71" s="6" t="s">
        <v>34</v>
      </c>
      <c r="D71" s="6" t="s">
        <v>6</v>
      </c>
      <c r="E71" s="7">
        <v>560</v>
      </c>
      <c r="F71" s="7">
        <v>599.20000000000005</v>
      </c>
      <c r="G71" s="8" t="str">
        <f t="shared" si="1"/>
        <v>febrero</v>
      </c>
    </row>
    <row r="72" spans="1:7" x14ac:dyDescent="0.35">
      <c r="A72" s="5">
        <v>43885</v>
      </c>
      <c r="B72" s="5" t="s">
        <v>76</v>
      </c>
      <c r="C72" s="6" t="s">
        <v>35</v>
      </c>
      <c r="D72" s="6" t="s">
        <v>5</v>
      </c>
      <c r="E72" s="7">
        <v>1049</v>
      </c>
      <c r="F72" s="7">
        <v>1122.43</v>
      </c>
      <c r="G72" s="8" t="str">
        <f t="shared" si="1"/>
        <v>febrero</v>
      </c>
    </row>
    <row r="73" spans="1:7" x14ac:dyDescent="0.35">
      <c r="A73" s="5">
        <v>43885</v>
      </c>
      <c r="B73" s="5" t="s">
        <v>76</v>
      </c>
      <c r="C73" s="6" t="s">
        <v>36</v>
      </c>
      <c r="D73" s="6" t="s">
        <v>7</v>
      </c>
      <c r="E73" s="7">
        <v>135</v>
      </c>
      <c r="F73" s="7">
        <v>144.44999999999999</v>
      </c>
      <c r="G73" s="8" t="str">
        <f t="shared" si="1"/>
        <v>febrero</v>
      </c>
    </row>
    <row r="74" spans="1:7" x14ac:dyDescent="0.35">
      <c r="A74" s="5">
        <v>43885</v>
      </c>
      <c r="B74" s="5" t="s">
        <v>76</v>
      </c>
      <c r="C74" s="6" t="s">
        <v>37</v>
      </c>
      <c r="D74" s="6" t="s">
        <v>5</v>
      </c>
      <c r="E74" s="7">
        <v>180</v>
      </c>
      <c r="F74" s="7">
        <v>192.6</v>
      </c>
      <c r="G74" s="8" t="str">
        <f t="shared" si="1"/>
        <v>febrero</v>
      </c>
    </row>
    <row r="75" spans="1:7" x14ac:dyDescent="0.35">
      <c r="A75" s="5">
        <v>43885</v>
      </c>
      <c r="B75" s="5" t="s">
        <v>76</v>
      </c>
      <c r="C75" s="6" t="s">
        <v>38</v>
      </c>
      <c r="D75" s="6" t="s">
        <v>7</v>
      </c>
      <c r="E75" s="7">
        <v>30</v>
      </c>
      <c r="F75" s="7">
        <v>32.1</v>
      </c>
      <c r="G75" s="8" t="str">
        <f t="shared" si="1"/>
        <v>febrero</v>
      </c>
    </row>
    <row r="76" spans="1:7" x14ac:dyDescent="0.35">
      <c r="A76" s="5">
        <v>43885</v>
      </c>
      <c r="B76" s="5" t="s">
        <v>76</v>
      </c>
      <c r="C76" s="6" t="s">
        <v>39</v>
      </c>
      <c r="D76" s="6" t="s">
        <v>7</v>
      </c>
      <c r="E76" s="7">
        <v>1512</v>
      </c>
      <c r="F76" s="7">
        <v>1617.84</v>
      </c>
      <c r="G76" s="8" t="str">
        <f t="shared" si="1"/>
        <v>febrero</v>
      </c>
    </row>
    <row r="77" spans="1:7" x14ac:dyDescent="0.35">
      <c r="A77" s="5">
        <v>43885</v>
      </c>
      <c r="B77" s="5" t="s">
        <v>76</v>
      </c>
      <c r="C77" s="6" t="s">
        <v>40</v>
      </c>
      <c r="D77" s="6" t="s">
        <v>7</v>
      </c>
      <c r="E77" s="7">
        <v>390</v>
      </c>
      <c r="F77" s="7">
        <v>417.3</v>
      </c>
      <c r="G77" s="8" t="str">
        <f t="shared" si="1"/>
        <v>febrero</v>
      </c>
    </row>
    <row r="78" spans="1:7" x14ac:dyDescent="0.35">
      <c r="A78" s="5">
        <v>43885</v>
      </c>
      <c r="B78" s="5" t="s">
        <v>76</v>
      </c>
      <c r="C78" s="6" t="s">
        <v>41</v>
      </c>
      <c r="D78" s="6" t="s">
        <v>7</v>
      </c>
      <c r="E78" s="7">
        <v>90</v>
      </c>
      <c r="F78" s="7">
        <v>96.3</v>
      </c>
      <c r="G78" s="8" t="str">
        <f t="shared" si="1"/>
        <v>febrero</v>
      </c>
    </row>
    <row r="79" spans="1:7" x14ac:dyDescent="0.35">
      <c r="A79" s="5">
        <v>43885</v>
      </c>
      <c r="B79" s="5" t="s">
        <v>76</v>
      </c>
      <c r="C79" s="6" t="s">
        <v>42</v>
      </c>
      <c r="D79" s="6" t="s">
        <v>7</v>
      </c>
      <c r="E79" s="7">
        <v>270</v>
      </c>
      <c r="F79" s="7">
        <v>288.89999999999998</v>
      </c>
      <c r="G79" s="8" t="str">
        <f t="shared" si="1"/>
        <v>febrero</v>
      </c>
    </row>
    <row r="80" spans="1:7" x14ac:dyDescent="0.35">
      <c r="A80" s="5">
        <v>43885</v>
      </c>
      <c r="B80" s="5" t="s">
        <v>76</v>
      </c>
      <c r="C80" s="6" t="s">
        <v>43</v>
      </c>
      <c r="D80" s="6" t="s">
        <v>5</v>
      </c>
      <c r="E80" s="7">
        <v>290</v>
      </c>
      <c r="F80" s="7">
        <v>310.3</v>
      </c>
      <c r="G80" s="8" t="str">
        <f t="shared" si="1"/>
        <v>febrero</v>
      </c>
    </row>
    <row r="81" spans="1:7" x14ac:dyDescent="0.35">
      <c r="A81" s="5">
        <v>43885</v>
      </c>
      <c r="B81" s="5" t="s">
        <v>76</v>
      </c>
      <c r="C81" s="6" t="s">
        <v>44</v>
      </c>
      <c r="D81" s="6" t="s">
        <v>6</v>
      </c>
      <c r="E81" s="7">
        <v>1170</v>
      </c>
      <c r="F81" s="7">
        <v>1251.9000000000001</v>
      </c>
      <c r="G81" s="8" t="str">
        <f t="shared" si="1"/>
        <v>febrero</v>
      </c>
    </row>
    <row r="82" spans="1:7" x14ac:dyDescent="0.35">
      <c r="A82" s="5">
        <v>43885</v>
      </c>
      <c r="B82" s="5" t="s">
        <v>76</v>
      </c>
      <c r="C82" s="6" t="s">
        <v>45</v>
      </c>
      <c r="D82" s="6" t="s">
        <v>7</v>
      </c>
      <c r="E82" s="7">
        <v>60</v>
      </c>
      <c r="F82" s="7">
        <v>64.2</v>
      </c>
      <c r="G82" s="8" t="str">
        <f t="shared" si="1"/>
        <v>febrero</v>
      </c>
    </row>
    <row r="83" spans="1:7" x14ac:dyDescent="0.35">
      <c r="A83" s="5">
        <v>43885</v>
      </c>
      <c r="B83" s="5" t="s">
        <v>76</v>
      </c>
      <c r="C83" s="6" t="s">
        <v>46</v>
      </c>
      <c r="D83" s="6" t="s">
        <v>7</v>
      </c>
      <c r="E83" s="7">
        <v>440</v>
      </c>
      <c r="F83" s="7">
        <v>470.8</v>
      </c>
      <c r="G83" s="8" t="str">
        <f t="shared" si="1"/>
        <v>febrero</v>
      </c>
    </row>
    <row r="84" spans="1:7" x14ac:dyDescent="0.35">
      <c r="A84" s="5">
        <v>43885</v>
      </c>
      <c r="B84" s="5" t="s">
        <v>76</v>
      </c>
      <c r="C84" s="6" t="s">
        <v>47</v>
      </c>
      <c r="D84" s="6" t="s">
        <v>6</v>
      </c>
      <c r="E84" s="7">
        <v>560</v>
      </c>
      <c r="F84" s="7">
        <v>599.20000000000005</v>
      </c>
      <c r="G84" s="8" t="str">
        <f t="shared" si="1"/>
        <v>febrero</v>
      </c>
    </row>
    <row r="85" spans="1:7" x14ac:dyDescent="0.35">
      <c r="A85" s="5">
        <v>43885</v>
      </c>
      <c r="B85" s="5" t="s">
        <v>76</v>
      </c>
      <c r="C85" s="6" t="s">
        <v>48</v>
      </c>
      <c r="D85" s="6" t="s">
        <v>5</v>
      </c>
      <c r="E85" s="7">
        <v>1049</v>
      </c>
      <c r="F85" s="7">
        <v>1122.43</v>
      </c>
      <c r="G85" s="8" t="str">
        <f t="shared" si="1"/>
        <v>febrero</v>
      </c>
    </row>
    <row r="86" spans="1:7" x14ac:dyDescent="0.35">
      <c r="A86" s="5">
        <v>43920</v>
      </c>
      <c r="B86" s="5" t="s">
        <v>76</v>
      </c>
      <c r="C86" s="6" t="s">
        <v>16</v>
      </c>
      <c r="D86" s="6" t="s">
        <v>7</v>
      </c>
      <c r="E86" s="7">
        <v>135</v>
      </c>
      <c r="F86" s="7">
        <v>144.44999999999999</v>
      </c>
      <c r="G86" s="8" t="str">
        <f t="shared" si="1"/>
        <v>marzo</v>
      </c>
    </row>
    <row r="87" spans="1:7" x14ac:dyDescent="0.35">
      <c r="A87" s="5">
        <v>43916</v>
      </c>
      <c r="B87" s="5" t="s">
        <v>76</v>
      </c>
      <c r="C87" s="6" t="s">
        <v>17</v>
      </c>
      <c r="D87" s="6" t="s">
        <v>5</v>
      </c>
      <c r="E87" s="7">
        <v>180</v>
      </c>
      <c r="F87" s="7">
        <v>192.6</v>
      </c>
      <c r="G87" s="8" t="str">
        <f t="shared" si="1"/>
        <v>marzo</v>
      </c>
    </row>
    <row r="88" spans="1:7" x14ac:dyDescent="0.35">
      <c r="A88" s="5">
        <v>43915</v>
      </c>
      <c r="B88" s="5" t="s">
        <v>76</v>
      </c>
      <c r="C88" s="6" t="s">
        <v>18</v>
      </c>
      <c r="D88" s="6" t="s">
        <v>7</v>
      </c>
      <c r="E88" s="7">
        <v>30</v>
      </c>
      <c r="F88" s="7">
        <v>32.1</v>
      </c>
      <c r="G88" s="8" t="str">
        <f t="shared" si="1"/>
        <v>marzo</v>
      </c>
    </row>
    <row r="89" spans="1:7" x14ac:dyDescent="0.35">
      <c r="A89" s="5">
        <v>43915</v>
      </c>
      <c r="B89" s="5" t="s">
        <v>76</v>
      </c>
      <c r="C89" s="6" t="s">
        <v>19</v>
      </c>
      <c r="D89" s="6" t="s">
        <v>7</v>
      </c>
      <c r="E89" s="7">
        <v>1512</v>
      </c>
      <c r="F89" s="7">
        <v>1617.84</v>
      </c>
      <c r="G89" s="8" t="str">
        <f t="shared" si="1"/>
        <v>marzo</v>
      </c>
    </row>
    <row r="90" spans="1:7" x14ac:dyDescent="0.35">
      <c r="A90" s="5">
        <v>43915</v>
      </c>
      <c r="B90" s="5" t="s">
        <v>76</v>
      </c>
      <c r="C90" s="6" t="s">
        <v>20</v>
      </c>
      <c r="D90" s="6" t="s">
        <v>7</v>
      </c>
      <c r="E90" s="7">
        <v>390</v>
      </c>
      <c r="F90" s="7">
        <v>417.3</v>
      </c>
      <c r="G90" s="8" t="str">
        <f t="shared" si="1"/>
        <v>marzo</v>
      </c>
    </row>
    <row r="91" spans="1:7" x14ac:dyDescent="0.35">
      <c r="A91" s="5">
        <v>43915</v>
      </c>
      <c r="B91" s="5" t="s">
        <v>76</v>
      </c>
      <c r="C91" s="6" t="s">
        <v>21</v>
      </c>
      <c r="D91" s="6" t="s">
        <v>7</v>
      </c>
      <c r="E91" s="7">
        <v>90</v>
      </c>
      <c r="F91" s="7">
        <v>96.3</v>
      </c>
      <c r="G91" s="8" t="str">
        <f t="shared" si="1"/>
        <v>marzo</v>
      </c>
    </row>
    <row r="92" spans="1:7" x14ac:dyDescent="0.35">
      <c r="A92" s="5">
        <v>43914</v>
      </c>
      <c r="B92" s="5" t="s">
        <v>76</v>
      </c>
      <c r="C92" s="6" t="s">
        <v>22</v>
      </c>
      <c r="D92" s="6" t="s">
        <v>7</v>
      </c>
      <c r="E92" s="7">
        <v>270</v>
      </c>
      <c r="F92" s="7">
        <v>288.89999999999998</v>
      </c>
      <c r="G92" s="8" t="str">
        <f t="shared" si="1"/>
        <v>marzo</v>
      </c>
    </row>
    <row r="93" spans="1:7" x14ac:dyDescent="0.35">
      <c r="A93" s="5">
        <v>43920</v>
      </c>
      <c r="B93" s="5" t="s">
        <v>76</v>
      </c>
      <c r="C93" s="6" t="s">
        <v>23</v>
      </c>
      <c r="D93" s="6" t="s">
        <v>5</v>
      </c>
      <c r="E93" s="7">
        <v>290</v>
      </c>
      <c r="F93" s="7">
        <v>310.3</v>
      </c>
      <c r="G93" s="8" t="str">
        <f t="shared" si="1"/>
        <v>marzo</v>
      </c>
    </row>
    <row r="94" spans="1:7" x14ac:dyDescent="0.35">
      <c r="A94" s="5">
        <v>43920</v>
      </c>
      <c r="B94" s="5" t="s">
        <v>76</v>
      </c>
      <c r="C94" s="6" t="s">
        <v>24</v>
      </c>
      <c r="D94" s="6" t="s">
        <v>6</v>
      </c>
      <c r="E94" s="7">
        <v>1170</v>
      </c>
      <c r="F94" s="7">
        <v>1251.9000000000001</v>
      </c>
      <c r="G94" s="8" t="str">
        <f t="shared" si="1"/>
        <v>marzo</v>
      </c>
    </row>
    <row r="95" spans="1:7" x14ac:dyDescent="0.35">
      <c r="A95" s="5">
        <v>43920</v>
      </c>
      <c r="B95" s="5" t="s">
        <v>76</v>
      </c>
      <c r="C95" s="6" t="s">
        <v>25</v>
      </c>
      <c r="D95" s="6" t="s">
        <v>7</v>
      </c>
      <c r="E95" s="7">
        <v>60</v>
      </c>
      <c r="F95" s="7">
        <v>64.2</v>
      </c>
      <c r="G95" s="8" t="str">
        <f t="shared" si="1"/>
        <v>marzo</v>
      </c>
    </row>
    <row r="96" spans="1:7" x14ac:dyDescent="0.35">
      <c r="A96" s="5">
        <v>43920</v>
      </c>
      <c r="B96" s="5" t="s">
        <v>76</v>
      </c>
      <c r="C96" s="6" t="s">
        <v>26</v>
      </c>
      <c r="D96" s="6" t="s">
        <v>7</v>
      </c>
      <c r="E96" s="7">
        <v>440</v>
      </c>
      <c r="F96" s="7">
        <v>470.8</v>
      </c>
      <c r="G96" s="8" t="str">
        <f t="shared" si="1"/>
        <v>marzo</v>
      </c>
    </row>
    <row r="97" spans="1:7" x14ac:dyDescent="0.35">
      <c r="A97" s="5">
        <v>43920</v>
      </c>
      <c r="B97" s="5" t="s">
        <v>76</v>
      </c>
      <c r="C97" s="6" t="s">
        <v>27</v>
      </c>
      <c r="D97" s="6" t="s">
        <v>6</v>
      </c>
      <c r="E97" s="7">
        <v>560</v>
      </c>
      <c r="F97" s="7">
        <v>599.20000000000005</v>
      </c>
      <c r="G97" s="8" t="str">
        <f t="shared" si="1"/>
        <v>marzo</v>
      </c>
    </row>
    <row r="98" spans="1:7" x14ac:dyDescent="0.35">
      <c r="A98" s="5">
        <v>43920</v>
      </c>
      <c r="B98" s="5" t="s">
        <v>76</v>
      </c>
      <c r="C98" s="6" t="s">
        <v>28</v>
      </c>
      <c r="D98" s="6" t="s">
        <v>5</v>
      </c>
      <c r="E98" s="7">
        <v>1049</v>
      </c>
      <c r="F98" s="7">
        <v>1122.43</v>
      </c>
      <c r="G98" s="8" t="str">
        <f t="shared" si="1"/>
        <v>marzo</v>
      </c>
    </row>
    <row r="99" spans="1:7" x14ac:dyDescent="0.35">
      <c r="A99" s="5">
        <v>43920</v>
      </c>
      <c r="B99" s="5" t="s">
        <v>76</v>
      </c>
      <c r="C99" s="6" t="s">
        <v>29</v>
      </c>
      <c r="D99" s="6" t="s">
        <v>7</v>
      </c>
      <c r="E99" s="7">
        <v>135</v>
      </c>
      <c r="F99" s="7">
        <v>144.44999999999999</v>
      </c>
      <c r="G99" s="8" t="str">
        <f t="shared" si="1"/>
        <v>marzo</v>
      </c>
    </row>
    <row r="100" spans="1:7" x14ac:dyDescent="0.35">
      <c r="A100" s="5">
        <v>43916</v>
      </c>
      <c r="B100" s="5" t="s">
        <v>76</v>
      </c>
      <c r="C100" s="6" t="s">
        <v>30</v>
      </c>
      <c r="D100" s="6" t="s">
        <v>5</v>
      </c>
      <c r="E100" s="7">
        <v>180</v>
      </c>
      <c r="F100" s="7">
        <v>192.6</v>
      </c>
      <c r="G100" s="8" t="str">
        <f t="shared" si="1"/>
        <v>marzo</v>
      </c>
    </row>
    <row r="101" spans="1:7" x14ac:dyDescent="0.35">
      <c r="A101" s="5">
        <v>43915</v>
      </c>
      <c r="B101" s="5" t="s">
        <v>76</v>
      </c>
      <c r="C101" s="6" t="s">
        <v>31</v>
      </c>
      <c r="D101" s="6" t="s">
        <v>7</v>
      </c>
      <c r="E101" s="7">
        <v>30</v>
      </c>
      <c r="F101" s="7">
        <v>32.1</v>
      </c>
      <c r="G101" s="8" t="str">
        <f t="shared" si="1"/>
        <v>marzo</v>
      </c>
    </row>
    <row r="102" spans="1:7" x14ac:dyDescent="0.35">
      <c r="A102" s="5">
        <v>43915</v>
      </c>
      <c r="B102" s="5" t="s">
        <v>76</v>
      </c>
      <c r="C102" s="6" t="s">
        <v>32</v>
      </c>
      <c r="D102" s="6" t="s">
        <v>7</v>
      </c>
      <c r="E102" s="7">
        <v>1512</v>
      </c>
      <c r="F102" s="7">
        <v>1617.84</v>
      </c>
      <c r="G102" s="8" t="str">
        <f t="shared" si="1"/>
        <v>marzo</v>
      </c>
    </row>
    <row r="103" spans="1:7" x14ac:dyDescent="0.35">
      <c r="A103" s="5">
        <v>43915</v>
      </c>
      <c r="B103" s="5" t="s">
        <v>76</v>
      </c>
      <c r="C103" s="6" t="s">
        <v>33</v>
      </c>
      <c r="D103" s="6" t="s">
        <v>7</v>
      </c>
      <c r="E103" s="7">
        <v>390</v>
      </c>
      <c r="F103" s="7">
        <v>417.3</v>
      </c>
      <c r="G103" s="8" t="str">
        <f t="shared" si="1"/>
        <v>marzo</v>
      </c>
    </row>
    <row r="104" spans="1:7" x14ac:dyDescent="0.35">
      <c r="A104" s="5">
        <v>43915</v>
      </c>
      <c r="B104" s="5" t="s">
        <v>76</v>
      </c>
      <c r="C104" s="6" t="s">
        <v>34</v>
      </c>
      <c r="D104" s="6" t="s">
        <v>7</v>
      </c>
      <c r="E104" s="7">
        <v>90</v>
      </c>
      <c r="F104" s="7">
        <v>96.3</v>
      </c>
      <c r="G104" s="8" t="str">
        <f t="shared" si="1"/>
        <v>marzo</v>
      </c>
    </row>
    <row r="105" spans="1:7" x14ac:dyDescent="0.35">
      <c r="A105" s="5">
        <v>43914</v>
      </c>
      <c r="B105" s="5" t="s">
        <v>76</v>
      </c>
      <c r="C105" s="6" t="s">
        <v>35</v>
      </c>
      <c r="D105" s="6" t="s">
        <v>7</v>
      </c>
      <c r="E105" s="7">
        <v>270</v>
      </c>
      <c r="F105" s="7">
        <v>288.89999999999998</v>
      </c>
      <c r="G105" s="8" t="str">
        <f t="shared" si="1"/>
        <v>marzo</v>
      </c>
    </row>
    <row r="106" spans="1:7" x14ac:dyDescent="0.35">
      <c r="A106" s="5">
        <v>43921</v>
      </c>
      <c r="B106" s="5" t="s">
        <v>76</v>
      </c>
      <c r="C106" s="6" t="s">
        <v>36</v>
      </c>
      <c r="D106" s="6" t="s">
        <v>5</v>
      </c>
      <c r="E106" s="7">
        <v>290</v>
      </c>
      <c r="F106" s="7">
        <v>310.3</v>
      </c>
      <c r="G106" s="8" t="str">
        <f t="shared" si="1"/>
        <v>marzo</v>
      </c>
    </row>
    <row r="107" spans="1:7" x14ac:dyDescent="0.35">
      <c r="A107" s="5">
        <v>43921</v>
      </c>
      <c r="B107" s="5" t="s">
        <v>76</v>
      </c>
      <c r="C107" s="6" t="s">
        <v>37</v>
      </c>
      <c r="D107" s="6" t="s">
        <v>6</v>
      </c>
      <c r="E107" s="7">
        <v>1170</v>
      </c>
      <c r="F107" s="7">
        <v>1251.9000000000001</v>
      </c>
      <c r="G107" s="8" t="str">
        <f t="shared" si="1"/>
        <v>marzo</v>
      </c>
    </row>
    <row r="108" spans="1:7" x14ac:dyDescent="0.35">
      <c r="A108" s="5">
        <v>43921</v>
      </c>
      <c r="B108" s="5" t="s">
        <v>76</v>
      </c>
      <c r="C108" s="6" t="s">
        <v>38</v>
      </c>
      <c r="D108" s="6" t="s">
        <v>7</v>
      </c>
      <c r="E108" s="7">
        <v>60</v>
      </c>
      <c r="F108" s="7">
        <v>64.2</v>
      </c>
      <c r="G108" s="8" t="str">
        <f t="shared" si="1"/>
        <v>marzo</v>
      </c>
    </row>
    <row r="109" spans="1:7" x14ac:dyDescent="0.35">
      <c r="A109" s="5">
        <v>43951</v>
      </c>
      <c r="B109" s="5" t="s">
        <v>76</v>
      </c>
      <c r="C109" s="6" t="s">
        <v>16</v>
      </c>
      <c r="D109" s="6" t="s">
        <v>7</v>
      </c>
      <c r="E109" s="7">
        <v>440</v>
      </c>
      <c r="F109" s="7">
        <v>470.8</v>
      </c>
      <c r="G109" s="8" t="str">
        <f t="shared" si="1"/>
        <v>abril</v>
      </c>
    </row>
    <row r="110" spans="1:7" x14ac:dyDescent="0.35">
      <c r="A110" s="5">
        <v>43951</v>
      </c>
      <c r="B110" s="5" t="s">
        <v>76</v>
      </c>
      <c r="C110" s="6" t="s">
        <v>17</v>
      </c>
      <c r="D110" s="6" t="s">
        <v>6</v>
      </c>
      <c r="E110" s="7">
        <v>560</v>
      </c>
      <c r="F110" s="7">
        <v>599.20000000000005</v>
      </c>
      <c r="G110" s="8" t="str">
        <f t="shared" si="1"/>
        <v>abril</v>
      </c>
    </row>
    <row r="111" spans="1:7" x14ac:dyDescent="0.35">
      <c r="A111" s="5">
        <v>43951</v>
      </c>
      <c r="B111" s="5" t="s">
        <v>76</v>
      </c>
      <c r="C111" s="6" t="s">
        <v>18</v>
      </c>
      <c r="D111" s="6" t="s">
        <v>5</v>
      </c>
      <c r="E111" s="7">
        <v>1049</v>
      </c>
      <c r="F111" s="7">
        <v>1122.43</v>
      </c>
      <c r="G111" s="8" t="str">
        <f t="shared" si="1"/>
        <v>abril</v>
      </c>
    </row>
    <row r="112" spans="1:7" x14ac:dyDescent="0.35">
      <c r="A112" s="5">
        <v>43951</v>
      </c>
      <c r="B112" s="5" t="s">
        <v>76</v>
      </c>
      <c r="C112" s="6" t="s">
        <v>19</v>
      </c>
      <c r="D112" s="6" t="s">
        <v>7</v>
      </c>
      <c r="E112" s="7">
        <v>135</v>
      </c>
      <c r="F112" s="7">
        <v>144.44999999999999</v>
      </c>
      <c r="G112" s="8" t="str">
        <f t="shared" si="1"/>
        <v>abril</v>
      </c>
    </row>
    <row r="113" spans="1:7" x14ac:dyDescent="0.35">
      <c r="A113" s="5">
        <v>43947</v>
      </c>
      <c r="B113" s="5" t="s">
        <v>76</v>
      </c>
      <c r="C113" s="6" t="s">
        <v>20</v>
      </c>
      <c r="D113" s="6" t="s">
        <v>5</v>
      </c>
      <c r="E113" s="7">
        <v>180</v>
      </c>
      <c r="F113" s="7">
        <v>192.6</v>
      </c>
      <c r="G113" s="8" t="str">
        <f t="shared" si="1"/>
        <v>abril</v>
      </c>
    </row>
    <row r="114" spans="1:7" x14ac:dyDescent="0.35">
      <c r="A114" s="5">
        <v>43946</v>
      </c>
      <c r="B114" s="5" t="s">
        <v>76</v>
      </c>
      <c r="C114" s="6" t="s">
        <v>21</v>
      </c>
      <c r="D114" s="6" t="s">
        <v>7</v>
      </c>
      <c r="E114" s="7">
        <v>30</v>
      </c>
      <c r="F114" s="7">
        <v>32.1</v>
      </c>
      <c r="G114" s="8" t="str">
        <f t="shared" si="1"/>
        <v>abril</v>
      </c>
    </row>
    <row r="115" spans="1:7" x14ac:dyDescent="0.35">
      <c r="A115" s="5">
        <v>43946</v>
      </c>
      <c r="B115" s="5" t="s">
        <v>76</v>
      </c>
      <c r="C115" s="6" t="s">
        <v>22</v>
      </c>
      <c r="D115" s="6" t="s">
        <v>7</v>
      </c>
      <c r="E115" s="7">
        <v>1512</v>
      </c>
      <c r="F115" s="7">
        <v>1617.84</v>
      </c>
      <c r="G115" s="8" t="str">
        <f t="shared" si="1"/>
        <v>abril</v>
      </c>
    </row>
    <row r="116" spans="1:7" x14ac:dyDescent="0.35">
      <c r="A116" s="5">
        <v>43946</v>
      </c>
      <c r="B116" s="5" t="s">
        <v>76</v>
      </c>
      <c r="C116" s="6" t="s">
        <v>23</v>
      </c>
      <c r="D116" s="6" t="s">
        <v>7</v>
      </c>
      <c r="E116" s="7">
        <v>390</v>
      </c>
      <c r="F116" s="7">
        <v>417.3</v>
      </c>
      <c r="G116" s="8" t="str">
        <f t="shared" si="1"/>
        <v>abril</v>
      </c>
    </row>
    <row r="117" spans="1:7" x14ac:dyDescent="0.35">
      <c r="A117" s="5">
        <v>43946</v>
      </c>
      <c r="B117" s="5" t="s">
        <v>76</v>
      </c>
      <c r="C117" s="6" t="s">
        <v>24</v>
      </c>
      <c r="D117" s="6" t="s">
        <v>7</v>
      </c>
      <c r="E117" s="7">
        <v>90</v>
      </c>
      <c r="F117" s="7">
        <v>96.3</v>
      </c>
      <c r="G117" s="8" t="str">
        <f t="shared" si="1"/>
        <v>abril</v>
      </c>
    </row>
    <row r="118" spans="1:7" x14ac:dyDescent="0.35">
      <c r="A118" s="5">
        <v>43945</v>
      </c>
      <c r="B118" s="5" t="s">
        <v>76</v>
      </c>
      <c r="C118" s="6" t="s">
        <v>25</v>
      </c>
      <c r="D118" s="6" t="s">
        <v>7</v>
      </c>
      <c r="E118" s="7">
        <v>270</v>
      </c>
      <c r="F118" s="7">
        <v>288.89999999999998</v>
      </c>
      <c r="G118" s="8" t="str">
        <f t="shared" si="1"/>
        <v>abril</v>
      </c>
    </row>
    <row r="119" spans="1:7" x14ac:dyDescent="0.35">
      <c r="A119" s="5">
        <v>43951</v>
      </c>
      <c r="B119" s="5" t="s">
        <v>76</v>
      </c>
      <c r="C119" s="6" t="s">
        <v>26</v>
      </c>
      <c r="D119" s="6" t="s">
        <v>5</v>
      </c>
      <c r="E119" s="7">
        <v>290</v>
      </c>
      <c r="F119" s="7">
        <v>310.3</v>
      </c>
      <c r="G119" s="8" t="str">
        <f t="shared" si="1"/>
        <v>abril</v>
      </c>
    </row>
    <row r="120" spans="1:7" x14ac:dyDescent="0.35">
      <c r="A120" s="5">
        <v>43951</v>
      </c>
      <c r="B120" s="5" t="s">
        <v>76</v>
      </c>
      <c r="C120" s="6" t="s">
        <v>27</v>
      </c>
      <c r="D120" s="6" t="s">
        <v>6</v>
      </c>
      <c r="E120" s="7">
        <v>1170</v>
      </c>
      <c r="F120" s="7">
        <v>1251.9000000000001</v>
      </c>
      <c r="G120" s="8" t="str">
        <f t="shared" si="1"/>
        <v>abril</v>
      </c>
    </row>
    <row r="121" spans="1:7" x14ac:dyDescent="0.35">
      <c r="A121" s="5">
        <v>43951</v>
      </c>
      <c r="B121" s="5" t="s">
        <v>76</v>
      </c>
      <c r="C121" s="6" t="s">
        <v>28</v>
      </c>
      <c r="D121" s="6" t="s">
        <v>7</v>
      </c>
      <c r="E121" s="7">
        <v>60</v>
      </c>
      <c r="F121" s="7">
        <v>64.2</v>
      </c>
      <c r="G121" s="8" t="str">
        <f t="shared" si="1"/>
        <v>abril</v>
      </c>
    </row>
    <row r="122" spans="1:7" x14ac:dyDescent="0.35">
      <c r="A122" s="5">
        <v>43951</v>
      </c>
      <c r="B122" s="5" t="s">
        <v>76</v>
      </c>
      <c r="C122" s="6" t="s">
        <v>29</v>
      </c>
      <c r="D122" s="6" t="s">
        <v>7</v>
      </c>
      <c r="E122" s="7">
        <v>440</v>
      </c>
      <c r="F122" s="7">
        <v>470.8</v>
      </c>
      <c r="G122" s="8" t="str">
        <f t="shared" si="1"/>
        <v>abril</v>
      </c>
    </row>
    <row r="123" spans="1:7" x14ac:dyDescent="0.35">
      <c r="A123" s="5">
        <v>43951</v>
      </c>
      <c r="B123" s="5" t="s">
        <v>76</v>
      </c>
      <c r="C123" s="6" t="s">
        <v>30</v>
      </c>
      <c r="D123" s="6" t="s">
        <v>6</v>
      </c>
      <c r="E123" s="7">
        <v>560</v>
      </c>
      <c r="F123" s="7">
        <v>599.20000000000005</v>
      </c>
      <c r="G123" s="8" t="str">
        <f t="shared" si="1"/>
        <v>abril</v>
      </c>
    </row>
    <row r="124" spans="1:7" x14ac:dyDescent="0.35">
      <c r="A124" s="5">
        <v>43951</v>
      </c>
      <c r="B124" s="5" t="s">
        <v>76</v>
      </c>
      <c r="C124" s="6" t="s">
        <v>31</v>
      </c>
      <c r="D124" s="6" t="s">
        <v>5</v>
      </c>
      <c r="E124" s="7">
        <v>1049</v>
      </c>
      <c r="F124" s="7">
        <v>1122.43</v>
      </c>
      <c r="G124" s="8" t="str">
        <f t="shared" si="1"/>
        <v>abril</v>
      </c>
    </row>
    <row r="125" spans="1:7" x14ac:dyDescent="0.35">
      <c r="A125" s="5">
        <v>43951</v>
      </c>
      <c r="B125" s="5" t="s">
        <v>76</v>
      </c>
      <c r="C125" s="6" t="s">
        <v>32</v>
      </c>
      <c r="D125" s="6" t="s">
        <v>7</v>
      </c>
      <c r="E125" s="7">
        <v>135</v>
      </c>
      <c r="F125" s="7">
        <v>144.44999999999999</v>
      </c>
      <c r="G125" s="8" t="str">
        <f t="shared" si="1"/>
        <v>abril</v>
      </c>
    </row>
    <row r="126" spans="1:7" x14ac:dyDescent="0.35">
      <c r="A126" s="5">
        <v>43947</v>
      </c>
      <c r="B126" s="5" t="s">
        <v>76</v>
      </c>
      <c r="C126" s="6" t="s">
        <v>33</v>
      </c>
      <c r="D126" s="6" t="s">
        <v>5</v>
      </c>
      <c r="E126" s="7">
        <v>180</v>
      </c>
      <c r="F126" s="7">
        <v>192.6</v>
      </c>
      <c r="G126" s="8" t="str">
        <f t="shared" si="1"/>
        <v>abril</v>
      </c>
    </row>
    <row r="127" spans="1:7" x14ac:dyDescent="0.35">
      <c r="A127" s="5">
        <v>43946</v>
      </c>
      <c r="B127" s="5" t="s">
        <v>76</v>
      </c>
      <c r="C127" s="6" t="s">
        <v>34</v>
      </c>
      <c r="D127" s="6" t="s">
        <v>7</v>
      </c>
      <c r="E127" s="7">
        <v>30</v>
      </c>
      <c r="F127" s="7">
        <v>32.1</v>
      </c>
      <c r="G127" s="8" t="str">
        <f t="shared" si="1"/>
        <v>abril</v>
      </c>
    </row>
    <row r="128" spans="1:7" x14ac:dyDescent="0.35">
      <c r="A128" s="5">
        <v>43946</v>
      </c>
      <c r="B128" s="5" t="s">
        <v>76</v>
      </c>
      <c r="C128" s="6" t="s">
        <v>35</v>
      </c>
      <c r="D128" s="6" t="s">
        <v>7</v>
      </c>
      <c r="E128" s="7">
        <v>1512</v>
      </c>
      <c r="F128" s="7">
        <v>1617.84</v>
      </c>
      <c r="G128" s="8" t="str">
        <f t="shared" si="1"/>
        <v>abril</v>
      </c>
    </row>
    <row r="129" spans="1:7" x14ac:dyDescent="0.35">
      <c r="A129" s="5">
        <v>43946</v>
      </c>
      <c r="B129" s="5" t="s">
        <v>76</v>
      </c>
      <c r="C129" s="6" t="s">
        <v>36</v>
      </c>
      <c r="D129" s="6" t="s">
        <v>7</v>
      </c>
      <c r="E129" s="7">
        <v>390</v>
      </c>
      <c r="F129" s="7">
        <v>417.3</v>
      </c>
      <c r="G129" s="8" t="str">
        <f t="shared" si="1"/>
        <v>abril</v>
      </c>
    </row>
    <row r="130" spans="1:7" x14ac:dyDescent="0.35">
      <c r="A130" s="5">
        <v>43946</v>
      </c>
      <c r="B130" s="5" t="s">
        <v>76</v>
      </c>
      <c r="C130" s="6" t="s">
        <v>37</v>
      </c>
      <c r="D130" s="6" t="s">
        <v>7</v>
      </c>
      <c r="E130" s="7">
        <v>90</v>
      </c>
      <c r="F130" s="7">
        <v>96.3</v>
      </c>
      <c r="G130" s="8" t="str">
        <f t="shared" ref="G130:G193" si="2">TEXT(A130,"mmmmmmmmmmmmmm")</f>
        <v>abril</v>
      </c>
    </row>
    <row r="131" spans="1:7" x14ac:dyDescent="0.35">
      <c r="A131" s="5">
        <v>43945</v>
      </c>
      <c r="B131" s="5" t="s">
        <v>76</v>
      </c>
      <c r="C131" s="6" t="s">
        <v>38</v>
      </c>
      <c r="D131" s="6" t="s">
        <v>7</v>
      </c>
      <c r="E131" s="7">
        <v>270</v>
      </c>
      <c r="F131" s="7">
        <v>288.89999999999998</v>
      </c>
      <c r="G131" s="8" t="str">
        <f t="shared" si="2"/>
        <v>abril</v>
      </c>
    </row>
    <row r="132" spans="1:7" x14ac:dyDescent="0.35">
      <c r="A132" s="5">
        <v>43982</v>
      </c>
      <c r="B132" s="5" t="s">
        <v>76</v>
      </c>
      <c r="C132" s="6" t="s">
        <v>16</v>
      </c>
      <c r="D132" s="6" t="s">
        <v>5</v>
      </c>
      <c r="E132" s="7">
        <v>290</v>
      </c>
      <c r="F132" s="7">
        <v>310.3</v>
      </c>
      <c r="G132" s="8" t="str">
        <f t="shared" si="2"/>
        <v>mayo</v>
      </c>
    </row>
    <row r="133" spans="1:7" x14ac:dyDescent="0.35">
      <c r="A133" s="5">
        <v>43982</v>
      </c>
      <c r="B133" s="5" t="s">
        <v>76</v>
      </c>
      <c r="C133" s="6" t="s">
        <v>17</v>
      </c>
      <c r="D133" s="6" t="s">
        <v>6</v>
      </c>
      <c r="E133" s="7">
        <v>1170</v>
      </c>
      <c r="F133" s="7">
        <v>1251.9000000000001</v>
      </c>
      <c r="G133" s="8" t="str">
        <f t="shared" si="2"/>
        <v>mayo</v>
      </c>
    </row>
    <row r="134" spans="1:7" x14ac:dyDescent="0.35">
      <c r="A134" s="5">
        <v>43982</v>
      </c>
      <c r="B134" s="5" t="s">
        <v>76</v>
      </c>
      <c r="C134" s="6" t="s">
        <v>18</v>
      </c>
      <c r="D134" s="6" t="s">
        <v>7</v>
      </c>
      <c r="E134" s="7">
        <v>60</v>
      </c>
      <c r="F134" s="7">
        <v>64.2</v>
      </c>
      <c r="G134" s="8" t="str">
        <f t="shared" si="2"/>
        <v>mayo</v>
      </c>
    </row>
    <row r="135" spans="1:7" x14ac:dyDescent="0.35">
      <c r="A135" s="5">
        <v>43982</v>
      </c>
      <c r="B135" s="5" t="s">
        <v>76</v>
      </c>
      <c r="C135" s="6" t="s">
        <v>19</v>
      </c>
      <c r="D135" s="6" t="s">
        <v>7</v>
      </c>
      <c r="E135" s="7">
        <v>440</v>
      </c>
      <c r="F135" s="7">
        <v>470.8</v>
      </c>
      <c r="G135" s="8" t="str">
        <f t="shared" si="2"/>
        <v>mayo</v>
      </c>
    </row>
    <row r="136" spans="1:7" x14ac:dyDescent="0.35">
      <c r="A136" s="5">
        <v>43982</v>
      </c>
      <c r="B136" s="5" t="s">
        <v>76</v>
      </c>
      <c r="C136" s="6" t="s">
        <v>20</v>
      </c>
      <c r="D136" s="6" t="s">
        <v>6</v>
      </c>
      <c r="E136" s="7">
        <v>560</v>
      </c>
      <c r="F136" s="7">
        <v>599.20000000000005</v>
      </c>
      <c r="G136" s="8" t="str">
        <f t="shared" si="2"/>
        <v>mayo</v>
      </c>
    </row>
    <row r="137" spans="1:7" x14ac:dyDescent="0.35">
      <c r="A137" s="5">
        <v>43982</v>
      </c>
      <c r="B137" s="5" t="s">
        <v>76</v>
      </c>
      <c r="C137" s="6" t="s">
        <v>21</v>
      </c>
      <c r="D137" s="6" t="s">
        <v>5</v>
      </c>
      <c r="E137" s="7">
        <v>1049</v>
      </c>
      <c r="F137" s="7">
        <v>1122.43</v>
      </c>
      <c r="G137" s="8" t="str">
        <f t="shared" si="2"/>
        <v>mayo</v>
      </c>
    </row>
    <row r="138" spans="1:7" x14ac:dyDescent="0.35">
      <c r="A138" s="5">
        <v>43981</v>
      </c>
      <c r="B138" s="5" t="s">
        <v>76</v>
      </c>
      <c r="C138" s="6" t="s">
        <v>22</v>
      </c>
      <c r="D138" s="6" t="s">
        <v>7</v>
      </c>
      <c r="E138" s="7">
        <v>135</v>
      </c>
      <c r="F138" s="7">
        <v>144.44999999999999</v>
      </c>
      <c r="G138" s="8" t="str">
        <f t="shared" si="2"/>
        <v>mayo</v>
      </c>
    </row>
    <row r="139" spans="1:7" x14ac:dyDescent="0.35">
      <c r="A139" s="5">
        <v>43977</v>
      </c>
      <c r="B139" s="5" t="s">
        <v>76</v>
      </c>
      <c r="C139" s="6" t="s">
        <v>23</v>
      </c>
      <c r="D139" s="6" t="s">
        <v>5</v>
      </c>
      <c r="E139" s="7">
        <v>180</v>
      </c>
      <c r="F139" s="7">
        <v>192.6</v>
      </c>
      <c r="G139" s="8" t="str">
        <f t="shared" si="2"/>
        <v>mayo</v>
      </c>
    </row>
    <row r="140" spans="1:7" x14ac:dyDescent="0.35">
      <c r="A140" s="5">
        <v>43976</v>
      </c>
      <c r="B140" s="5" t="s">
        <v>76</v>
      </c>
      <c r="C140" s="6" t="s">
        <v>24</v>
      </c>
      <c r="D140" s="6" t="s">
        <v>7</v>
      </c>
      <c r="E140" s="7">
        <v>30</v>
      </c>
      <c r="F140" s="7">
        <v>32.1</v>
      </c>
      <c r="G140" s="8" t="str">
        <f t="shared" si="2"/>
        <v>mayo</v>
      </c>
    </row>
    <row r="141" spans="1:7" x14ac:dyDescent="0.35">
      <c r="A141" s="5">
        <v>43976</v>
      </c>
      <c r="B141" s="5" t="s">
        <v>76</v>
      </c>
      <c r="C141" s="6" t="s">
        <v>25</v>
      </c>
      <c r="D141" s="6" t="s">
        <v>7</v>
      </c>
      <c r="E141" s="7">
        <v>1512</v>
      </c>
      <c r="F141" s="7">
        <v>1617.84</v>
      </c>
      <c r="G141" s="8" t="str">
        <f t="shared" si="2"/>
        <v>mayo</v>
      </c>
    </row>
    <row r="142" spans="1:7" x14ac:dyDescent="0.35">
      <c r="A142" s="5">
        <v>43976</v>
      </c>
      <c r="B142" s="5" t="s">
        <v>76</v>
      </c>
      <c r="C142" s="6" t="s">
        <v>26</v>
      </c>
      <c r="D142" s="6" t="s">
        <v>7</v>
      </c>
      <c r="E142" s="7">
        <v>390</v>
      </c>
      <c r="F142" s="7">
        <v>417.3</v>
      </c>
      <c r="G142" s="8" t="str">
        <f t="shared" si="2"/>
        <v>mayo</v>
      </c>
    </row>
    <row r="143" spans="1:7" x14ac:dyDescent="0.35">
      <c r="A143" s="5">
        <v>43976</v>
      </c>
      <c r="B143" s="5" t="s">
        <v>76</v>
      </c>
      <c r="C143" s="6" t="s">
        <v>27</v>
      </c>
      <c r="D143" s="6" t="s">
        <v>7</v>
      </c>
      <c r="E143" s="7">
        <v>90</v>
      </c>
      <c r="F143" s="7">
        <v>96.3</v>
      </c>
      <c r="G143" s="8" t="str">
        <f t="shared" si="2"/>
        <v>mayo</v>
      </c>
    </row>
    <row r="144" spans="1:7" x14ac:dyDescent="0.35">
      <c r="A144" s="5">
        <v>43975</v>
      </c>
      <c r="B144" s="5" t="s">
        <v>76</v>
      </c>
      <c r="C144" s="6" t="s">
        <v>28</v>
      </c>
      <c r="D144" s="6" t="s">
        <v>7</v>
      </c>
      <c r="E144" s="7">
        <v>270</v>
      </c>
      <c r="F144" s="7">
        <v>288.89999999999998</v>
      </c>
      <c r="G144" s="8" t="str">
        <f t="shared" si="2"/>
        <v>mayo</v>
      </c>
    </row>
    <row r="145" spans="1:7" x14ac:dyDescent="0.35">
      <c r="A145" s="5">
        <v>44012</v>
      </c>
      <c r="B145" s="5" t="s">
        <v>76</v>
      </c>
      <c r="C145" s="6" t="s">
        <v>16</v>
      </c>
      <c r="D145" s="6" t="s">
        <v>5</v>
      </c>
      <c r="E145" s="7">
        <v>290</v>
      </c>
      <c r="F145" s="7">
        <v>310.3</v>
      </c>
      <c r="G145" s="8" t="str">
        <f t="shared" si="2"/>
        <v>junio</v>
      </c>
    </row>
    <row r="146" spans="1:7" x14ac:dyDescent="0.35">
      <c r="A146" s="5">
        <v>44012</v>
      </c>
      <c r="B146" s="5" t="s">
        <v>76</v>
      </c>
      <c r="C146" s="6" t="s">
        <v>17</v>
      </c>
      <c r="D146" s="6" t="s">
        <v>6</v>
      </c>
      <c r="E146" s="7">
        <v>1170</v>
      </c>
      <c r="F146" s="7">
        <v>1251.9000000000001</v>
      </c>
      <c r="G146" s="8" t="str">
        <f t="shared" si="2"/>
        <v>junio</v>
      </c>
    </row>
    <row r="147" spans="1:7" x14ac:dyDescent="0.35">
      <c r="A147" s="5">
        <v>44012</v>
      </c>
      <c r="B147" s="5" t="s">
        <v>76</v>
      </c>
      <c r="C147" s="6" t="s">
        <v>18</v>
      </c>
      <c r="D147" s="6" t="s">
        <v>7</v>
      </c>
      <c r="E147" s="7">
        <v>60</v>
      </c>
      <c r="F147" s="7">
        <v>64.2</v>
      </c>
      <c r="G147" s="8" t="str">
        <f t="shared" si="2"/>
        <v>junio</v>
      </c>
    </row>
    <row r="148" spans="1:7" x14ac:dyDescent="0.35">
      <c r="A148" s="5">
        <v>44012</v>
      </c>
      <c r="B148" s="5" t="s">
        <v>76</v>
      </c>
      <c r="C148" s="6" t="s">
        <v>19</v>
      </c>
      <c r="D148" s="6" t="s">
        <v>7</v>
      </c>
      <c r="E148" s="7">
        <v>440</v>
      </c>
      <c r="F148" s="7">
        <v>470.8</v>
      </c>
      <c r="G148" s="8" t="str">
        <f t="shared" si="2"/>
        <v>junio</v>
      </c>
    </row>
    <row r="149" spans="1:7" x14ac:dyDescent="0.35">
      <c r="A149" s="5">
        <v>44012</v>
      </c>
      <c r="B149" s="5" t="s">
        <v>76</v>
      </c>
      <c r="C149" s="6" t="s">
        <v>20</v>
      </c>
      <c r="D149" s="6" t="s">
        <v>6</v>
      </c>
      <c r="E149" s="7">
        <v>560</v>
      </c>
      <c r="F149" s="7">
        <v>599.20000000000005</v>
      </c>
      <c r="G149" s="8" t="str">
        <f t="shared" si="2"/>
        <v>junio</v>
      </c>
    </row>
    <row r="150" spans="1:7" x14ac:dyDescent="0.35">
      <c r="A150" s="5">
        <v>44012</v>
      </c>
      <c r="B150" s="5" t="s">
        <v>76</v>
      </c>
      <c r="C150" s="6" t="s">
        <v>21</v>
      </c>
      <c r="D150" s="6" t="s">
        <v>5</v>
      </c>
      <c r="E150" s="7">
        <v>1049</v>
      </c>
      <c r="F150" s="7">
        <v>1122.43</v>
      </c>
      <c r="G150" s="8" t="str">
        <f t="shared" si="2"/>
        <v>junio</v>
      </c>
    </row>
    <row r="151" spans="1:7" x14ac:dyDescent="0.35">
      <c r="A151" s="5">
        <v>44012</v>
      </c>
      <c r="B151" s="5" t="s">
        <v>76</v>
      </c>
      <c r="C151" s="6" t="s">
        <v>22</v>
      </c>
      <c r="D151" s="6" t="s">
        <v>7</v>
      </c>
      <c r="E151" s="7">
        <v>135</v>
      </c>
      <c r="F151" s="7">
        <v>144.44999999999999</v>
      </c>
      <c r="G151" s="8" t="str">
        <f t="shared" si="2"/>
        <v>junio</v>
      </c>
    </row>
    <row r="152" spans="1:7" x14ac:dyDescent="0.35">
      <c r="A152" s="5">
        <v>44008</v>
      </c>
      <c r="B152" s="5" t="s">
        <v>76</v>
      </c>
      <c r="C152" s="6" t="s">
        <v>23</v>
      </c>
      <c r="D152" s="6" t="s">
        <v>5</v>
      </c>
      <c r="E152" s="7">
        <v>180</v>
      </c>
      <c r="F152" s="7">
        <v>192.6</v>
      </c>
      <c r="G152" s="8" t="str">
        <f t="shared" si="2"/>
        <v>junio</v>
      </c>
    </row>
    <row r="153" spans="1:7" x14ac:dyDescent="0.35">
      <c r="A153" s="5">
        <v>44007</v>
      </c>
      <c r="B153" s="5" t="s">
        <v>76</v>
      </c>
      <c r="C153" s="6" t="s">
        <v>24</v>
      </c>
      <c r="D153" s="6" t="s">
        <v>7</v>
      </c>
      <c r="E153" s="7">
        <v>30</v>
      </c>
      <c r="F153" s="7">
        <v>32.1</v>
      </c>
      <c r="G153" s="8" t="str">
        <f t="shared" si="2"/>
        <v>junio</v>
      </c>
    </row>
    <row r="154" spans="1:7" x14ac:dyDescent="0.35">
      <c r="A154" s="5">
        <v>44007</v>
      </c>
      <c r="B154" s="5" t="s">
        <v>76</v>
      </c>
      <c r="C154" s="6" t="s">
        <v>25</v>
      </c>
      <c r="D154" s="6" t="s">
        <v>7</v>
      </c>
      <c r="E154" s="7">
        <v>1512</v>
      </c>
      <c r="F154" s="7">
        <v>1617.84</v>
      </c>
      <c r="G154" s="8" t="str">
        <f t="shared" si="2"/>
        <v>junio</v>
      </c>
    </row>
    <row r="155" spans="1:7" x14ac:dyDescent="0.35">
      <c r="A155" s="5">
        <v>44007</v>
      </c>
      <c r="B155" s="5" t="s">
        <v>76</v>
      </c>
      <c r="C155" s="6" t="s">
        <v>26</v>
      </c>
      <c r="D155" s="6" t="s">
        <v>7</v>
      </c>
      <c r="E155" s="7">
        <v>390</v>
      </c>
      <c r="F155" s="7">
        <v>417.3</v>
      </c>
      <c r="G155" s="8" t="str">
        <f t="shared" si="2"/>
        <v>junio</v>
      </c>
    </row>
    <row r="156" spans="1:7" x14ac:dyDescent="0.35">
      <c r="A156" s="5">
        <v>44007</v>
      </c>
      <c r="B156" s="5" t="s">
        <v>76</v>
      </c>
      <c r="C156" s="6" t="s">
        <v>27</v>
      </c>
      <c r="D156" s="6" t="s">
        <v>7</v>
      </c>
      <c r="E156" s="7">
        <v>90</v>
      </c>
      <c r="F156" s="7">
        <v>96.3</v>
      </c>
      <c r="G156" s="8" t="str">
        <f t="shared" si="2"/>
        <v>junio</v>
      </c>
    </row>
    <row r="157" spans="1:7" x14ac:dyDescent="0.35">
      <c r="A157" s="5">
        <v>44006</v>
      </c>
      <c r="B157" s="5" t="s">
        <v>76</v>
      </c>
      <c r="C157" s="6" t="s">
        <v>28</v>
      </c>
      <c r="D157" s="6" t="s">
        <v>7</v>
      </c>
      <c r="E157" s="7">
        <v>270</v>
      </c>
      <c r="F157" s="7">
        <v>288.89999999999998</v>
      </c>
      <c r="G157" s="8" t="str">
        <f t="shared" si="2"/>
        <v>junio</v>
      </c>
    </row>
    <row r="158" spans="1:7" x14ac:dyDescent="0.35">
      <c r="A158" s="5">
        <v>44006</v>
      </c>
      <c r="B158" s="5" t="s">
        <v>76</v>
      </c>
      <c r="C158" s="6" t="s">
        <v>29</v>
      </c>
      <c r="D158" s="6" t="s">
        <v>5</v>
      </c>
      <c r="E158" s="7">
        <v>290</v>
      </c>
      <c r="F158" s="7">
        <v>310.3</v>
      </c>
      <c r="G158" s="8" t="str">
        <f t="shared" si="2"/>
        <v>junio</v>
      </c>
    </row>
    <row r="159" spans="1:7" x14ac:dyDescent="0.35">
      <c r="A159" s="5">
        <v>44006</v>
      </c>
      <c r="B159" s="5" t="s">
        <v>76</v>
      </c>
      <c r="C159" s="6" t="s">
        <v>30</v>
      </c>
      <c r="D159" s="6" t="s">
        <v>6</v>
      </c>
      <c r="E159" s="7">
        <v>1170</v>
      </c>
      <c r="F159" s="7">
        <v>1251.9000000000001</v>
      </c>
      <c r="G159" s="8" t="str">
        <f t="shared" si="2"/>
        <v>junio</v>
      </c>
    </row>
    <row r="160" spans="1:7" x14ac:dyDescent="0.35">
      <c r="A160" s="5">
        <v>44043</v>
      </c>
      <c r="B160" s="5" t="s">
        <v>76</v>
      </c>
      <c r="C160" s="6" t="s">
        <v>16</v>
      </c>
      <c r="D160" s="6" t="s">
        <v>7</v>
      </c>
      <c r="E160" s="7">
        <v>60</v>
      </c>
      <c r="F160" s="7">
        <v>64.2</v>
      </c>
      <c r="G160" s="8" t="str">
        <f t="shared" si="2"/>
        <v>julio</v>
      </c>
    </row>
    <row r="161" spans="1:7" x14ac:dyDescent="0.35">
      <c r="A161" s="5">
        <v>44043</v>
      </c>
      <c r="B161" s="5" t="s">
        <v>76</v>
      </c>
      <c r="C161" s="6" t="s">
        <v>17</v>
      </c>
      <c r="D161" s="6" t="s">
        <v>7</v>
      </c>
      <c r="E161" s="7">
        <v>440</v>
      </c>
      <c r="F161" s="7">
        <v>470.8</v>
      </c>
      <c r="G161" s="8" t="str">
        <f t="shared" si="2"/>
        <v>julio</v>
      </c>
    </row>
    <row r="162" spans="1:7" x14ac:dyDescent="0.35">
      <c r="A162" s="5">
        <v>44043</v>
      </c>
      <c r="B162" s="5" t="s">
        <v>76</v>
      </c>
      <c r="C162" s="6" t="s">
        <v>18</v>
      </c>
      <c r="D162" s="6" t="s">
        <v>6</v>
      </c>
      <c r="E162" s="7">
        <v>560</v>
      </c>
      <c r="F162" s="7">
        <v>599.20000000000005</v>
      </c>
      <c r="G162" s="8" t="str">
        <f t="shared" si="2"/>
        <v>julio</v>
      </c>
    </row>
    <row r="163" spans="1:7" x14ac:dyDescent="0.35">
      <c r="A163" s="5">
        <v>44043</v>
      </c>
      <c r="B163" s="5" t="s">
        <v>76</v>
      </c>
      <c r="C163" s="6" t="s">
        <v>19</v>
      </c>
      <c r="D163" s="6" t="s">
        <v>5</v>
      </c>
      <c r="E163" s="7">
        <v>1049</v>
      </c>
      <c r="F163" s="7">
        <v>1122.43</v>
      </c>
      <c r="G163" s="8" t="str">
        <f t="shared" si="2"/>
        <v>julio</v>
      </c>
    </row>
    <row r="164" spans="1:7" x14ac:dyDescent="0.35">
      <c r="A164" s="5">
        <v>44042</v>
      </c>
      <c r="B164" s="5" t="s">
        <v>76</v>
      </c>
      <c r="C164" s="6" t="s">
        <v>20</v>
      </c>
      <c r="D164" s="6" t="s">
        <v>7</v>
      </c>
      <c r="E164" s="7">
        <v>135</v>
      </c>
      <c r="F164" s="7">
        <v>144.44999999999999</v>
      </c>
      <c r="G164" s="8" t="str">
        <f t="shared" si="2"/>
        <v>julio</v>
      </c>
    </row>
    <row r="165" spans="1:7" x14ac:dyDescent="0.35">
      <c r="A165" s="5">
        <v>44038</v>
      </c>
      <c r="B165" s="5" t="s">
        <v>76</v>
      </c>
      <c r="C165" s="6" t="s">
        <v>21</v>
      </c>
      <c r="D165" s="6" t="s">
        <v>5</v>
      </c>
      <c r="E165" s="7">
        <v>180</v>
      </c>
      <c r="F165" s="7">
        <v>192.6</v>
      </c>
      <c r="G165" s="8" t="str">
        <f t="shared" si="2"/>
        <v>julio</v>
      </c>
    </row>
    <row r="166" spans="1:7" x14ac:dyDescent="0.35">
      <c r="A166" s="5">
        <v>44037</v>
      </c>
      <c r="B166" s="5" t="s">
        <v>76</v>
      </c>
      <c r="C166" s="6" t="s">
        <v>22</v>
      </c>
      <c r="D166" s="6" t="s">
        <v>7</v>
      </c>
      <c r="E166" s="7">
        <v>30</v>
      </c>
      <c r="F166" s="7">
        <v>32.1</v>
      </c>
      <c r="G166" s="8" t="str">
        <f t="shared" si="2"/>
        <v>julio</v>
      </c>
    </row>
    <row r="167" spans="1:7" x14ac:dyDescent="0.35">
      <c r="A167" s="5">
        <v>44037</v>
      </c>
      <c r="B167" s="5" t="s">
        <v>76</v>
      </c>
      <c r="C167" s="6" t="s">
        <v>23</v>
      </c>
      <c r="D167" s="6" t="s">
        <v>7</v>
      </c>
      <c r="E167" s="7">
        <v>1512</v>
      </c>
      <c r="F167" s="7">
        <v>1617.84</v>
      </c>
      <c r="G167" s="8" t="str">
        <f t="shared" si="2"/>
        <v>julio</v>
      </c>
    </row>
    <row r="168" spans="1:7" x14ac:dyDescent="0.35">
      <c r="A168" s="5">
        <v>44037</v>
      </c>
      <c r="B168" s="5" t="s">
        <v>76</v>
      </c>
      <c r="C168" s="6" t="s">
        <v>24</v>
      </c>
      <c r="D168" s="6" t="s">
        <v>7</v>
      </c>
      <c r="E168" s="7">
        <v>390</v>
      </c>
      <c r="F168" s="7">
        <v>417.3</v>
      </c>
      <c r="G168" s="8" t="str">
        <f t="shared" si="2"/>
        <v>julio</v>
      </c>
    </row>
    <row r="169" spans="1:7" x14ac:dyDescent="0.35">
      <c r="A169" s="5">
        <v>44037</v>
      </c>
      <c r="B169" s="5" t="s">
        <v>76</v>
      </c>
      <c r="C169" s="6" t="s">
        <v>25</v>
      </c>
      <c r="D169" s="6" t="s">
        <v>7</v>
      </c>
      <c r="E169" s="7">
        <v>90</v>
      </c>
      <c r="F169" s="7">
        <v>96.3</v>
      </c>
      <c r="G169" s="8" t="str">
        <f t="shared" si="2"/>
        <v>julio</v>
      </c>
    </row>
    <row r="170" spans="1:7" x14ac:dyDescent="0.35">
      <c r="A170" s="5">
        <v>44036</v>
      </c>
      <c r="B170" s="5" t="s">
        <v>76</v>
      </c>
      <c r="C170" s="6" t="s">
        <v>26</v>
      </c>
      <c r="D170" s="6" t="s">
        <v>7</v>
      </c>
      <c r="E170" s="7">
        <v>270</v>
      </c>
      <c r="F170" s="7">
        <v>288.89999999999998</v>
      </c>
      <c r="G170" s="8" t="str">
        <f t="shared" si="2"/>
        <v>julio</v>
      </c>
    </row>
    <row r="171" spans="1:7" x14ac:dyDescent="0.35">
      <c r="A171" s="5">
        <v>44042</v>
      </c>
      <c r="B171" s="5" t="s">
        <v>76</v>
      </c>
      <c r="C171" s="6" t="s">
        <v>27</v>
      </c>
      <c r="D171" s="6" t="s">
        <v>5</v>
      </c>
      <c r="E171" s="7">
        <v>290</v>
      </c>
      <c r="F171" s="7">
        <v>310.3</v>
      </c>
      <c r="G171" s="8" t="str">
        <f t="shared" si="2"/>
        <v>julio</v>
      </c>
    </row>
    <row r="172" spans="1:7" x14ac:dyDescent="0.35">
      <c r="A172" s="5">
        <v>44042</v>
      </c>
      <c r="B172" s="5" t="s">
        <v>76</v>
      </c>
      <c r="C172" s="6" t="s">
        <v>28</v>
      </c>
      <c r="D172" s="6" t="s">
        <v>6</v>
      </c>
      <c r="E172" s="7">
        <v>1170</v>
      </c>
      <c r="F172" s="7">
        <v>1251.9000000000001</v>
      </c>
      <c r="G172" s="8" t="str">
        <f t="shared" si="2"/>
        <v>julio</v>
      </c>
    </row>
    <row r="173" spans="1:7" x14ac:dyDescent="0.35">
      <c r="A173" s="5">
        <v>44042</v>
      </c>
      <c r="B173" s="5" t="s">
        <v>76</v>
      </c>
      <c r="C173" s="6" t="s">
        <v>29</v>
      </c>
      <c r="D173" s="6" t="s">
        <v>7</v>
      </c>
      <c r="E173" s="7">
        <v>60</v>
      </c>
      <c r="F173" s="7">
        <v>64.2</v>
      </c>
      <c r="G173" s="8" t="str">
        <f t="shared" si="2"/>
        <v>julio</v>
      </c>
    </row>
    <row r="174" spans="1:7" x14ac:dyDescent="0.35">
      <c r="A174" s="5">
        <v>44042</v>
      </c>
      <c r="B174" s="5" t="s">
        <v>76</v>
      </c>
      <c r="C174" s="6" t="s">
        <v>30</v>
      </c>
      <c r="D174" s="6" t="s">
        <v>7</v>
      </c>
      <c r="E174" s="7">
        <v>440</v>
      </c>
      <c r="F174" s="7">
        <v>470.8</v>
      </c>
      <c r="G174" s="8" t="str">
        <f t="shared" si="2"/>
        <v>julio</v>
      </c>
    </row>
    <row r="175" spans="1:7" x14ac:dyDescent="0.35">
      <c r="A175" s="5">
        <v>44042</v>
      </c>
      <c r="B175" s="5" t="s">
        <v>76</v>
      </c>
      <c r="C175" s="6" t="s">
        <v>31</v>
      </c>
      <c r="D175" s="6" t="s">
        <v>6</v>
      </c>
      <c r="E175" s="7">
        <v>560</v>
      </c>
      <c r="F175" s="7">
        <v>599.20000000000005</v>
      </c>
      <c r="G175" s="8" t="str">
        <f t="shared" si="2"/>
        <v>julio</v>
      </c>
    </row>
    <row r="176" spans="1:7" x14ac:dyDescent="0.35">
      <c r="A176" s="5">
        <v>44042</v>
      </c>
      <c r="B176" s="5" t="s">
        <v>76</v>
      </c>
      <c r="C176" s="6" t="s">
        <v>32</v>
      </c>
      <c r="D176" s="6" t="s">
        <v>5</v>
      </c>
      <c r="E176" s="7">
        <v>1049</v>
      </c>
      <c r="F176" s="7">
        <v>1122.43</v>
      </c>
      <c r="G176" s="8" t="str">
        <f t="shared" si="2"/>
        <v>julio</v>
      </c>
    </row>
    <row r="177" spans="1:7" x14ac:dyDescent="0.35">
      <c r="A177" s="5">
        <v>44042</v>
      </c>
      <c r="B177" s="5" t="s">
        <v>76</v>
      </c>
      <c r="C177" s="6" t="s">
        <v>33</v>
      </c>
      <c r="D177" s="6" t="s">
        <v>7</v>
      </c>
      <c r="E177" s="7">
        <v>135</v>
      </c>
      <c r="F177" s="7">
        <v>144.44999999999999</v>
      </c>
      <c r="G177" s="8" t="str">
        <f t="shared" si="2"/>
        <v>julio</v>
      </c>
    </row>
    <row r="178" spans="1:7" x14ac:dyDescent="0.35">
      <c r="A178" s="5">
        <v>44038</v>
      </c>
      <c r="B178" s="5" t="s">
        <v>76</v>
      </c>
      <c r="C178" s="6" t="s">
        <v>34</v>
      </c>
      <c r="D178" s="6" t="s">
        <v>5</v>
      </c>
      <c r="E178" s="7">
        <v>180</v>
      </c>
      <c r="F178" s="7">
        <v>192.6</v>
      </c>
      <c r="G178" s="8" t="str">
        <f t="shared" si="2"/>
        <v>julio</v>
      </c>
    </row>
    <row r="179" spans="1:7" x14ac:dyDescent="0.35">
      <c r="A179" s="5">
        <v>44037</v>
      </c>
      <c r="B179" s="5" t="s">
        <v>76</v>
      </c>
      <c r="C179" s="6" t="s">
        <v>35</v>
      </c>
      <c r="D179" s="6" t="s">
        <v>7</v>
      </c>
      <c r="E179" s="7">
        <v>30</v>
      </c>
      <c r="F179" s="7">
        <v>32.1</v>
      </c>
      <c r="G179" s="8" t="str">
        <f t="shared" si="2"/>
        <v>julio</v>
      </c>
    </row>
    <row r="180" spans="1:7" x14ac:dyDescent="0.35">
      <c r="A180" s="5">
        <v>44037</v>
      </c>
      <c r="B180" s="5" t="s">
        <v>76</v>
      </c>
      <c r="C180" s="6" t="s">
        <v>36</v>
      </c>
      <c r="D180" s="6" t="s">
        <v>7</v>
      </c>
      <c r="E180" s="7">
        <v>1512</v>
      </c>
      <c r="F180" s="7">
        <v>1617.84</v>
      </c>
      <c r="G180" s="8" t="str">
        <f t="shared" si="2"/>
        <v>julio</v>
      </c>
    </row>
    <row r="181" spans="1:7" x14ac:dyDescent="0.35">
      <c r="A181" s="5">
        <v>44037</v>
      </c>
      <c r="B181" s="5" t="s">
        <v>76</v>
      </c>
      <c r="C181" s="6" t="s">
        <v>37</v>
      </c>
      <c r="D181" s="6" t="s">
        <v>7</v>
      </c>
      <c r="E181" s="7">
        <v>390</v>
      </c>
      <c r="F181" s="7">
        <v>417.3</v>
      </c>
      <c r="G181" s="8" t="str">
        <f t="shared" si="2"/>
        <v>julio</v>
      </c>
    </row>
    <row r="182" spans="1:7" x14ac:dyDescent="0.35">
      <c r="A182" s="5">
        <v>44037</v>
      </c>
      <c r="B182" s="5" t="s">
        <v>76</v>
      </c>
      <c r="C182" s="6" t="s">
        <v>38</v>
      </c>
      <c r="D182" s="6" t="s">
        <v>7</v>
      </c>
      <c r="E182" s="7">
        <v>90</v>
      </c>
      <c r="F182" s="7">
        <v>96.3</v>
      </c>
      <c r="G182" s="8" t="str">
        <f t="shared" si="2"/>
        <v>julio</v>
      </c>
    </row>
    <row r="183" spans="1:7" x14ac:dyDescent="0.35">
      <c r="A183" s="5">
        <v>44036</v>
      </c>
      <c r="B183" s="5" t="s">
        <v>76</v>
      </c>
      <c r="C183" s="6" t="s">
        <v>39</v>
      </c>
      <c r="D183" s="6" t="s">
        <v>7</v>
      </c>
      <c r="E183" s="7">
        <v>270</v>
      </c>
      <c r="F183" s="7">
        <v>288.89999999999998</v>
      </c>
      <c r="G183" s="8" t="str">
        <f t="shared" si="2"/>
        <v>julio</v>
      </c>
    </row>
    <row r="184" spans="1:7" x14ac:dyDescent="0.35">
      <c r="A184" s="5">
        <v>44036</v>
      </c>
      <c r="B184" s="5" t="s">
        <v>76</v>
      </c>
      <c r="C184" s="6" t="s">
        <v>40</v>
      </c>
      <c r="D184" s="6" t="s">
        <v>5</v>
      </c>
      <c r="E184" s="7">
        <v>290</v>
      </c>
      <c r="F184" s="7">
        <v>310.3</v>
      </c>
      <c r="G184" s="8" t="str">
        <f t="shared" si="2"/>
        <v>julio</v>
      </c>
    </row>
    <row r="185" spans="1:7" x14ac:dyDescent="0.35">
      <c r="A185" s="5">
        <v>44036</v>
      </c>
      <c r="B185" s="5" t="s">
        <v>76</v>
      </c>
      <c r="C185" s="6" t="s">
        <v>41</v>
      </c>
      <c r="D185" s="6" t="s">
        <v>6</v>
      </c>
      <c r="E185" s="7">
        <v>1170</v>
      </c>
      <c r="F185" s="7">
        <v>1251.9000000000001</v>
      </c>
      <c r="G185" s="8" t="str">
        <f t="shared" si="2"/>
        <v>julio</v>
      </c>
    </row>
    <row r="186" spans="1:7" x14ac:dyDescent="0.35">
      <c r="A186" s="5">
        <v>44074</v>
      </c>
      <c r="B186" s="5" t="s">
        <v>76</v>
      </c>
      <c r="C186" s="6" t="s">
        <v>16</v>
      </c>
      <c r="D186" s="6" t="s">
        <v>7</v>
      </c>
      <c r="E186" s="7">
        <v>60</v>
      </c>
      <c r="F186" s="7">
        <v>64.2</v>
      </c>
      <c r="G186" s="8" t="str">
        <f t="shared" si="2"/>
        <v>agosto</v>
      </c>
    </row>
    <row r="187" spans="1:7" x14ac:dyDescent="0.35">
      <c r="A187" s="5">
        <v>44074</v>
      </c>
      <c r="B187" s="5" t="s">
        <v>76</v>
      </c>
      <c r="C187" s="6" t="s">
        <v>17</v>
      </c>
      <c r="D187" s="6" t="s">
        <v>7</v>
      </c>
      <c r="E187" s="7">
        <v>440</v>
      </c>
      <c r="F187" s="7">
        <v>470.8</v>
      </c>
      <c r="G187" s="8" t="str">
        <f t="shared" si="2"/>
        <v>agosto</v>
      </c>
    </row>
    <row r="188" spans="1:7" x14ac:dyDescent="0.35">
      <c r="A188" s="5">
        <v>44074</v>
      </c>
      <c r="B188" s="5" t="s">
        <v>76</v>
      </c>
      <c r="C188" s="6" t="s">
        <v>18</v>
      </c>
      <c r="D188" s="6" t="s">
        <v>6</v>
      </c>
      <c r="E188" s="7">
        <v>560</v>
      </c>
      <c r="F188" s="7">
        <v>599.20000000000005</v>
      </c>
      <c r="G188" s="8" t="str">
        <f t="shared" si="2"/>
        <v>agosto</v>
      </c>
    </row>
    <row r="189" spans="1:7" x14ac:dyDescent="0.35">
      <c r="A189" s="5">
        <v>44074</v>
      </c>
      <c r="B189" s="5" t="s">
        <v>76</v>
      </c>
      <c r="C189" s="6" t="s">
        <v>19</v>
      </c>
      <c r="D189" s="6" t="s">
        <v>5</v>
      </c>
      <c r="E189" s="7">
        <v>1049</v>
      </c>
      <c r="F189" s="7">
        <v>1122.43</v>
      </c>
      <c r="G189" s="8" t="str">
        <f t="shared" si="2"/>
        <v>agosto</v>
      </c>
    </row>
    <row r="190" spans="1:7" x14ac:dyDescent="0.35">
      <c r="A190" s="5">
        <v>44073</v>
      </c>
      <c r="B190" s="5" t="s">
        <v>76</v>
      </c>
      <c r="C190" s="6" t="s">
        <v>20</v>
      </c>
      <c r="D190" s="6" t="s">
        <v>7</v>
      </c>
      <c r="E190" s="7">
        <v>135</v>
      </c>
      <c r="F190" s="7">
        <v>144.44999999999999</v>
      </c>
      <c r="G190" s="8" t="str">
        <f t="shared" si="2"/>
        <v>agosto</v>
      </c>
    </row>
    <row r="191" spans="1:7" x14ac:dyDescent="0.35">
      <c r="A191" s="5">
        <v>44069</v>
      </c>
      <c r="B191" s="5" t="s">
        <v>76</v>
      </c>
      <c r="C191" s="6" t="s">
        <v>21</v>
      </c>
      <c r="D191" s="6" t="s">
        <v>5</v>
      </c>
      <c r="E191" s="7">
        <v>180</v>
      </c>
      <c r="F191" s="7">
        <v>192.6</v>
      </c>
      <c r="G191" s="8" t="str">
        <f t="shared" si="2"/>
        <v>agosto</v>
      </c>
    </row>
    <row r="192" spans="1:7" x14ac:dyDescent="0.35">
      <c r="A192" s="5">
        <v>44068</v>
      </c>
      <c r="B192" s="5" t="s">
        <v>76</v>
      </c>
      <c r="C192" s="6" t="s">
        <v>22</v>
      </c>
      <c r="D192" s="6" t="s">
        <v>7</v>
      </c>
      <c r="E192" s="7">
        <v>30</v>
      </c>
      <c r="F192" s="7">
        <v>32.1</v>
      </c>
      <c r="G192" s="8" t="str">
        <f t="shared" si="2"/>
        <v>agosto</v>
      </c>
    </row>
    <row r="193" spans="1:7" x14ac:dyDescent="0.35">
      <c r="A193" s="5">
        <v>44068</v>
      </c>
      <c r="B193" s="5" t="s">
        <v>76</v>
      </c>
      <c r="C193" s="6" t="s">
        <v>23</v>
      </c>
      <c r="D193" s="6" t="s">
        <v>7</v>
      </c>
      <c r="E193" s="7">
        <v>1512</v>
      </c>
      <c r="F193" s="7">
        <v>1617.84</v>
      </c>
      <c r="G193" s="8" t="str">
        <f t="shared" si="2"/>
        <v>agosto</v>
      </c>
    </row>
    <row r="194" spans="1:7" x14ac:dyDescent="0.35">
      <c r="A194" s="5">
        <v>44068</v>
      </c>
      <c r="B194" s="5" t="s">
        <v>76</v>
      </c>
      <c r="C194" s="6" t="s">
        <v>24</v>
      </c>
      <c r="D194" s="6" t="s">
        <v>7</v>
      </c>
      <c r="E194" s="7">
        <v>390</v>
      </c>
      <c r="F194" s="7">
        <v>417.3</v>
      </c>
      <c r="G194" s="8" t="str">
        <f t="shared" ref="G194:G257" si="3">TEXT(A194,"mmmmmmmmmmmmmm")</f>
        <v>agosto</v>
      </c>
    </row>
    <row r="195" spans="1:7" x14ac:dyDescent="0.35">
      <c r="A195" s="5">
        <v>44068</v>
      </c>
      <c r="B195" s="5" t="s">
        <v>76</v>
      </c>
      <c r="C195" s="6" t="s">
        <v>25</v>
      </c>
      <c r="D195" s="6" t="s">
        <v>7</v>
      </c>
      <c r="E195" s="7">
        <v>90</v>
      </c>
      <c r="F195" s="7">
        <v>96.3</v>
      </c>
      <c r="G195" s="8" t="str">
        <f t="shared" si="3"/>
        <v>agosto</v>
      </c>
    </row>
    <row r="196" spans="1:7" x14ac:dyDescent="0.35">
      <c r="A196" s="5">
        <v>44067</v>
      </c>
      <c r="B196" s="5" t="s">
        <v>76</v>
      </c>
      <c r="C196" s="6" t="s">
        <v>26</v>
      </c>
      <c r="D196" s="6" t="s">
        <v>7</v>
      </c>
      <c r="E196" s="7">
        <v>270</v>
      </c>
      <c r="F196" s="7">
        <v>288.89999999999998</v>
      </c>
      <c r="G196" s="8" t="str">
        <f t="shared" si="3"/>
        <v>agosto</v>
      </c>
    </row>
    <row r="197" spans="1:7" x14ac:dyDescent="0.35">
      <c r="A197" s="5">
        <v>44073</v>
      </c>
      <c r="B197" s="5" t="s">
        <v>76</v>
      </c>
      <c r="C197" s="6" t="s">
        <v>27</v>
      </c>
      <c r="D197" s="6" t="s">
        <v>5</v>
      </c>
      <c r="E197" s="7">
        <v>290</v>
      </c>
      <c r="F197" s="7">
        <v>310.3</v>
      </c>
      <c r="G197" s="8" t="str">
        <f t="shared" si="3"/>
        <v>agosto</v>
      </c>
    </row>
    <row r="198" spans="1:7" x14ac:dyDescent="0.35">
      <c r="A198" s="5">
        <v>44073</v>
      </c>
      <c r="B198" s="5" t="s">
        <v>76</v>
      </c>
      <c r="C198" s="6" t="s">
        <v>28</v>
      </c>
      <c r="D198" s="6" t="s">
        <v>6</v>
      </c>
      <c r="E198" s="7">
        <v>1170</v>
      </c>
      <c r="F198" s="7">
        <v>1251.9000000000001</v>
      </c>
      <c r="G198" s="8" t="str">
        <f t="shared" si="3"/>
        <v>agosto</v>
      </c>
    </row>
    <row r="199" spans="1:7" x14ac:dyDescent="0.35">
      <c r="A199" s="5">
        <v>44073</v>
      </c>
      <c r="B199" s="5" t="s">
        <v>76</v>
      </c>
      <c r="C199" s="6" t="s">
        <v>29</v>
      </c>
      <c r="D199" s="6" t="s">
        <v>7</v>
      </c>
      <c r="E199" s="7">
        <v>60</v>
      </c>
      <c r="F199" s="7">
        <v>64.2</v>
      </c>
      <c r="G199" s="8" t="str">
        <f t="shared" si="3"/>
        <v>agosto</v>
      </c>
    </row>
    <row r="200" spans="1:7" x14ac:dyDescent="0.35">
      <c r="A200" s="5">
        <v>44104</v>
      </c>
      <c r="B200" s="5" t="s">
        <v>76</v>
      </c>
      <c r="C200" s="6" t="s">
        <v>16</v>
      </c>
      <c r="D200" s="6" t="s">
        <v>7</v>
      </c>
      <c r="E200" s="7">
        <v>440</v>
      </c>
      <c r="F200" s="7">
        <v>470.8</v>
      </c>
      <c r="G200" s="8" t="str">
        <f t="shared" si="3"/>
        <v>septiembre</v>
      </c>
    </row>
    <row r="201" spans="1:7" x14ac:dyDescent="0.35">
      <c r="A201" s="5">
        <v>44104</v>
      </c>
      <c r="B201" s="5" t="s">
        <v>76</v>
      </c>
      <c r="C201" s="6" t="s">
        <v>17</v>
      </c>
      <c r="D201" s="6" t="s">
        <v>6</v>
      </c>
      <c r="E201" s="7">
        <v>560</v>
      </c>
      <c r="F201" s="7">
        <v>599.20000000000005</v>
      </c>
      <c r="G201" s="8" t="str">
        <f t="shared" si="3"/>
        <v>septiembre</v>
      </c>
    </row>
    <row r="202" spans="1:7" x14ac:dyDescent="0.35">
      <c r="A202" s="5">
        <v>44104</v>
      </c>
      <c r="B202" s="5" t="s">
        <v>76</v>
      </c>
      <c r="C202" s="6" t="s">
        <v>18</v>
      </c>
      <c r="D202" s="6" t="s">
        <v>5</v>
      </c>
      <c r="E202" s="7">
        <v>1049</v>
      </c>
      <c r="F202" s="7">
        <v>1122.43</v>
      </c>
      <c r="G202" s="8" t="str">
        <f t="shared" si="3"/>
        <v>septiembre</v>
      </c>
    </row>
    <row r="203" spans="1:7" x14ac:dyDescent="0.35">
      <c r="A203" s="5">
        <v>44104</v>
      </c>
      <c r="B203" s="5" t="s">
        <v>76</v>
      </c>
      <c r="C203" s="6" t="s">
        <v>19</v>
      </c>
      <c r="D203" s="6" t="s">
        <v>7</v>
      </c>
      <c r="E203" s="7">
        <v>135</v>
      </c>
      <c r="F203" s="7">
        <v>144.44999999999999</v>
      </c>
      <c r="G203" s="8" t="str">
        <f t="shared" si="3"/>
        <v>septiembre</v>
      </c>
    </row>
    <row r="204" spans="1:7" x14ac:dyDescent="0.35">
      <c r="A204" s="5">
        <v>44100</v>
      </c>
      <c r="B204" s="5" t="s">
        <v>76</v>
      </c>
      <c r="C204" s="6" t="s">
        <v>20</v>
      </c>
      <c r="D204" s="6" t="s">
        <v>5</v>
      </c>
      <c r="E204" s="7">
        <v>180</v>
      </c>
      <c r="F204" s="7">
        <v>192.6</v>
      </c>
      <c r="G204" s="8" t="str">
        <f t="shared" si="3"/>
        <v>septiembre</v>
      </c>
    </row>
    <row r="205" spans="1:7" x14ac:dyDescent="0.35">
      <c r="A205" s="5">
        <v>44099</v>
      </c>
      <c r="B205" s="5" t="s">
        <v>76</v>
      </c>
      <c r="C205" s="6" t="s">
        <v>21</v>
      </c>
      <c r="D205" s="6" t="s">
        <v>7</v>
      </c>
      <c r="E205" s="7">
        <v>30</v>
      </c>
      <c r="F205" s="7">
        <v>32.1</v>
      </c>
      <c r="G205" s="8" t="str">
        <f t="shared" si="3"/>
        <v>septiembre</v>
      </c>
    </row>
    <row r="206" spans="1:7" x14ac:dyDescent="0.35">
      <c r="A206" s="5">
        <v>44099</v>
      </c>
      <c r="B206" s="5" t="s">
        <v>76</v>
      </c>
      <c r="C206" s="6" t="s">
        <v>22</v>
      </c>
      <c r="D206" s="6" t="s">
        <v>7</v>
      </c>
      <c r="E206" s="7">
        <v>1512</v>
      </c>
      <c r="F206" s="7">
        <v>1617.84</v>
      </c>
      <c r="G206" s="8" t="str">
        <f t="shared" si="3"/>
        <v>septiembre</v>
      </c>
    </row>
    <row r="207" spans="1:7" x14ac:dyDescent="0.35">
      <c r="A207" s="5">
        <v>44099</v>
      </c>
      <c r="B207" s="5" t="s">
        <v>76</v>
      </c>
      <c r="C207" s="6" t="s">
        <v>23</v>
      </c>
      <c r="D207" s="6" t="s">
        <v>7</v>
      </c>
      <c r="E207" s="7">
        <v>390</v>
      </c>
      <c r="F207" s="7">
        <v>417.3</v>
      </c>
      <c r="G207" s="8" t="str">
        <f t="shared" si="3"/>
        <v>septiembre</v>
      </c>
    </row>
    <row r="208" spans="1:7" x14ac:dyDescent="0.35">
      <c r="A208" s="5">
        <v>44099</v>
      </c>
      <c r="B208" s="5" t="s">
        <v>76</v>
      </c>
      <c r="C208" s="6" t="s">
        <v>24</v>
      </c>
      <c r="D208" s="6" t="s">
        <v>7</v>
      </c>
      <c r="E208" s="7">
        <v>90</v>
      </c>
      <c r="F208" s="7">
        <v>96.3</v>
      </c>
      <c r="G208" s="8" t="str">
        <f t="shared" si="3"/>
        <v>septiembre</v>
      </c>
    </row>
    <row r="209" spans="1:7" x14ac:dyDescent="0.35">
      <c r="A209" s="5">
        <v>44098</v>
      </c>
      <c r="B209" s="5" t="s">
        <v>76</v>
      </c>
      <c r="C209" s="6" t="s">
        <v>25</v>
      </c>
      <c r="D209" s="6" t="s">
        <v>7</v>
      </c>
      <c r="E209" s="7">
        <v>270</v>
      </c>
      <c r="F209" s="7">
        <v>288.89999999999998</v>
      </c>
      <c r="G209" s="8" t="str">
        <f t="shared" si="3"/>
        <v>septiembre</v>
      </c>
    </row>
    <row r="210" spans="1:7" x14ac:dyDescent="0.35">
      <c r="A210" s="5">
        <v>44098</v>
      </c>
      <c r="B210" s="5" t="s">
        <v>76</v>
      </c>
      <c r="C210" s="6" t="s">
        <v>26</v>
      </c>
      <c r="D210" s="6" t="s">
        <v>5</v>
      </c>
      <c r="E210" s="7">
        <v>290</v>
      </c>
      <c r="F210" s="7">
        <v>310.3</v>
      </c>
      <c r="G210" s="8" t="str">
        <f t="shared" si="3"/>
        <v>septiembre</v>
      </c>
    </row>
    <row r="211" spans="1:7" x14ac:dyDescent="0.35">
      <c r="A211" s="5">
        <v>44098</v>
      </c>
      <c r="B211" s="5" t="s">
        <v>76</v>
      </c>
      <c r="C211" s="6" t="s">
        <v>27</v>
      </c>
      <c r="D211" s="6" t="s">
        <v>6</v>
      </c>
      <c r="E211" s="7">
        <v>1170</v>
      </c>
      <c r="F211" s="7">
        <v>1251.9000000000001</v>
      </c>
      <c r="G211" s="8" t="str">
        <f t="shared" si="3"/>
        <v>septiembre</v>
      </c>
    </row>
    <row r="212" spans="1:7" x14ac:dyDescent="0.35">
      <c r="A212" s="5">
        <v>44098</v>
      </c>
      <c r="B212" s="5" t="s">
        <v>76</v>
      </c>
      <c r="C212" s="6" t="s">
        <v>28</v>
      </c>
      <c r="D212" s="6" t="s">
        <v>7</v>
      </c>
      <c r="E212" s="7">
        <v>60</v>
      </c>
      <c r="F212" s="7">
        <v>64.2</v>
      </c>
      <c r="G212" s="8" t="str">
        <f t="shared" si="3"/>
        <v>septiembre</v>
      </c>
    </row>
    <row r="213" spans="1:7" x14ac:dyDescent="0.35">
      <c r="A213" s="5">
        <v>44098</v>
      </c>
      <c r="B213" s="5" t="s">
        <v>76</v>
      </c>
      <c r="C213" s="6" t="s">
        <v>29</v>
      </c>
      <c r="D213" s="6" t="s">
        <v>7</v>
      </c>
      <c r="E213" s="7">
        <v>440</v>
      </c>
      <c r="F213" s="7">
        <v>470.8</v>
      </c>
      <c r="G213" s="8" t="str">
        <f t="shared" si="3"/>
        <v>septiembre</v>
      </c>
    </row>
    <row r="214" spans="1:7" x14ac:dyDescent="0.35">
      <c r="A214" s="5">
        <v>44098</v>
      </c>
      <c r="B214" s="5" t="s">
        <v>76</v>
      </c>
      <c r="C214" s="6" t="s">
        <v>30</v>
      </c>
      <c r="D214" s="6" t="s">
        <v>6</v>
      </c>
      <c r="E214" s="7">
        <v>560</v>
      </c>
      <c r="F214" s="7">
        <v>599.20000000000005</v>
      </c>
      <c r="G214" s="8" t="str">
        <f t="shared" si="3"/>
        <v>septiembre</v>
      </c>
    </row>
    <row r="215" spans="1:7" x14ac:dyDescent="0.35">
      <c r="A215" s="5">
        <v>44098</v>
      </c>
      <c r="B215" s="5" t="s">
        <v>76</v>
      </c>
      <c r="C215" s="6" t="s">
        <v>31</v>
      </c>
      <c r="D215" s="6" t="s">
        <v>5</v>
      </c>
      <c r="E215" s="7">
        <v>1049</v>
      </c>
      <c r="F215" s="7">
        <v>1122.43</v>
      </c>
      <c r="G215" s="8" t="str">
        <f t="shared" si="3"/>
        <v>septiembre</v>
      </c>
    </row>
    <row r="216" spans="1:7" x14ac:dyDescent="0.35">
      <c r="A216" s="5">
        <v>44104</v>
      </c>
      <c r="B216" s="5" t="s">
        <v>76</v>
      </c>
      <c r="C216" s="6" t="s">
        <v>32</v>
      </c>
      <c r="D216" s="6" t="s">
        <v>7</v>
      </c>
      <c r="E216" s="7">
        <v>135</v>
      </c>
      <c r="F216" s="7">
        <v>144.44999999999999</v>
      </c>
      <c r="G216" s="8" t="str">
        <f t="shared" si="3"/>
        <v>septiembre</v>
      </c>
    </row>
    <row r="217" spans="1:7" x14ac:dyDescent="0.35">
      <c r="A217" s="5">
        <v>44100</v>
      </c>
      <c r="B217" s="5" t="s">
        <v>76</v>
      </c>
      <c r="C217" s="6" t="s">
        <v>33</v>
      </c>
      <c r="D217" s="6" t="s">
        <v>5</v>
      </c>
      <c r="E217" s="7">
        <v>180</v>
      </c>
      <c r="F217" s="7">
        <v>192.6</v>
      </c>
      <c r="G217" s="8" t="str">
        <f t="shared" si="3"/>
        <v>septiembre</v>
      </c>
    </row>
    <row r="218" spans="1:7" x14ac:dyDescent="0.35">
      <c r="A218" s="5">
        <v>44099</v>
      </c>
      <c r="B218" s="5" t="s">
        <v>76</v>
      </c>
      <c r="C218" s="6" t="s">
        <v>34</v>
      </c>
      <c r="D218" s="6" t="s">
        <v>7</v>
      </c>
      <c r="E218" s="7">
        <v>30</v>
      </c>
      <c r="F218" s="7">
        <v>32.1</v>
      </c>
      <c r="G218" s="8" t="str">
        <f t="shared" si="3"/>
        <v>septiembre</v>
      </c>
    </row>
    <row r="219" spans="1:7" x14ac:dyDescent="0.35">
      <c r="A219" s="5">
        <v>44099</v>
      </c>
      <c r="B219" s="5" t="s">
        <v>76</v>
      </c>
      <c r="C219" s="6" t="s">
        <v>35</v>
      </c>
      <c r="D219" s="6" t="s">
        <v>7</v>
      </c>
      <c r="E219" s="7">
        <v>1512</v>
      </c>
      <c r="F219" s="7">
        <v>1617.84</v>
      </c>
      <c r="G219" s="8" t="str">
        <f t="shared" si="3"/>
        <v>septiembre</v>
      </c>
    </row>
    <row r="220" spans="1:7" x14ac:dyDescent="0.35">
      <c r="A220" s="5">
        <v>44099</v>
      </c>
      <c r="B220" s="5" t="s">
        <v>76</v>
      </c>
      <c r="C220" s="6" t="s">
        <v>36</v>
      </c>
      <c r="D220" s="6" t="s">
        <v>7</v>
      </c>
      <c r="E220" s="7">
        <v>390</v>
      </c>
      <c r="F220" s="7">
        <v>417.3</v>
      </c>
      <c r="G220" s="8" t="str">
        <f t="shared" si="3"/>
        <v>septiembre</v>
      </c>
    </row>
    <row r="221" spans="1:7" x14ac:dyDescent="0.35">
      <c r="A221" s="5">
        <v>44099</v>
      </c>
      <c r="B221" s="5" t="s">
        <v>76</v>
      </c>
      <c r="C221" s="6" t="s">
        <v>37</v>
      </c>
      <c r="D221" s="6" t="s">
        <v>7</v>
      </c>
      <c r="E221" s="7">
        <v>90</v>
      </c>
      <c r="F221" s="7">
        <v>96.3</v>
      </c>
      <c r="G221" s="8" t="str">
        <f t="shared" si="3"/>
        <v>septiembre</v>
      </c>
    </row>
    <row r="222" spans="1:7" x14ac:dyDescent="0.35">
      <c r="A222" s="5">
        <v>44098</v>
      </c>
      <c r="B222" s="5" t="s">
        <v>76</v>
      </c>
      <c r="C222" s="6" t="s">
        <v>38</v>
      </c>
      <c r="D222" s="6" t="s">
        <v>7</v>
      </c>
      <c r="E222" s="7">
        <v>270</v>
      </c>
      <c r="F222" s="7">
        <v>288.89999999999998</v>
      </c>
      <c r="G222" s="8" t="str">
        <f t="shared" si="3"/>
        <v>septiembre</v>
      </c>
    </row>
    <row r="223" spans="1:7" x14ac:dyDescent="0.35">
      <c r="A223" s="5">
        <v>44104</v>
      </c>
      <c r="B223" s="5" t="s">
        <v>76</v>
      </c>
      <c r="C223" s="6" t="s">
        <v>39</v>
      </c>
      <c r="D223" s="6" t="s">
        <v>5</v>
      </c>
      <c r="E223" s="7">
        <v>290</v>
      </c>
      <c r="F223" s="7">
        <v>310.3</v>
      </c>
      <c r="G223" s="8" t="str">
        <f t="shared" si="3"/>
        <v>septiembre</v>
      </c>
    </row>
    <row r="224" spans="1:7" x14ac:dyDescent="0.35">
      <c r="A224" s="5">
        <v>44104</v>
      </c>
      <c r="B224" s="5" t="s">
        <v>76</v>
      </c>
      <c r="C224" s="6" t="s">
        <v>40</v>
      </c>
      <c r="D224" s="6" t="s">
        <v>6</v>
      </c>
      <c r="E224" s="7">
        <v>1170</v>
      </c>
      <c r="F224" s="7">
        <v>1251.9000000000001</v>
      </c>
      <c r="G224" s="8" t="str">
        <f t="shared" si="3"/>
        <v>septiembre</v>
      </c>
    </row>
    <row r="225" spans="1:7" x14ac:dyDescent="0.35">
      <c r="A225" s="5">
        <v>44104</v>
      </c>
      <c r="B225" s="5" t="s">
        <v>76</v>
      </c>
      <c r="C225" s="6" t="s">
        <v>41</v>
      </c>
      <c r="D225" s="6" t="s">
        <v>7</v>
      </c>
      <c r="E225" s="7">
        <v>60</v>
      </c>
      <c r="F225" s="7">
        <v>64.2</v>
      </c>
      <c r="G225" s="8" t="str">
        <f t="shared" si="3"/>
        <v>septiembre</v>
      </c>
    </row>
    <row r="226" spans="1:7" x14ac:dyDescent="0.35">
      <c r="A226" s="5">
        <v>44104</v>
      </c>
      <c r="B226" s="5" t="s">
        <v>76</v>
      </c>
      <c r="C226" s="6" t="s">
        <v>42</v>
      </c>
      <c r="D226" s="6" t="s">
        <v>7</v>
      </c>
      <c r="E226" s="7">
        <v>440</v>
      </c>
      <c r="F226" s="7">
        <v>470.8</v>
      </c>
      <c r="G226" s="8" t="str">
        <f t="shared" si="3"/>
        <v>septiembre</v>
      </c>
    </row>
    <row r="227" spans="1:7" x14ac:dyDescent="0.35">
      <c r="A227" s="5">
        <v>44104</v>
      </c>
      <c r="B227" s="5" t="s">
        <v>76</v>
      </c>
      <c r="C227" s="6" t="s">
        <v>43</v>
      </c>
      <c r="D227" s="6" t="s">
        <v>6</v>
      </c>
      <c r="E227" s="7">
        <v>560</v>
      </c>
      <c r="F227" s="7">
        <v>599.20000000000005</v>
      </c>
      <c r="G227" s="8" t="str">
        <f t="shared" si="3"/>
        <v>septiembre</v>
      </c>
    </row>
    <row r="228" spans="1:7" x14ac:dyDescent="0.35">
      <c r="A228" s="5">
        <v>44104</v>
      </c>
      <c r="B228" s="5" t="s">
        <v>76</v>
      </c>
      <c r="C228" s="6" t="s">
        <v>44</v>
      </c>
      <c r="D228" s="6" t="s">
        <v>5</v>
      </c>
      <c r="E228" s="7">
        <v>1049</v>
      </c>
      <c r="F228" s="7">
        <v>1122.43</v>
      </c>
      <c r="G228" s="8" t="str">
        <f t="shared" si="3"/>
        <v>septiembre</v>
      </c>
    </row>
    <row r="229" spans="1:7" x14ac:dyDescent="0.35">
      <c r="A229" s="5">
        <v>44104</v>
      </c>
      <c r="B229" s="5" t="s">
        <v>76</v>
      </c>
      <c r="C229" s="6" t="s">
        <v>45</v>
      </c>
      <c r="D229" s="6" t="s">
        <v>7</v>
      </c>
      <c r="E229" s="7">
        <v>135</v>
      </c>
      <c r="F229" s="7">
        <v>144.44999999999999</v>
      </c>
      <c r="G229" s="8" t="str">
        <f t="shared" si="3"/>
        <v>septiembre</v>
      </c>
    </row>
    <row r="230" spans="1:7" x14ac:dyDescent="0.35">
      <c r="A230" s="5">
        <v>44130</v>
      </c>
      <c r="B230" s="5" t="s">
        <v>76</v>
      </c>
      <c r="C230" s="6" t="s">
        <v>16</v>
      </c>
      <c r="D230" s="6" t="s">
        <v>5</v>
      </c>
      <c r="E230" s="7">
        <v>180</v>
      </c>
      <c r="F230" s="7">
        <v>192.6</v>
      </c>
      <c r="G230" s="8" t="str">
        <f t="shared" si="3"/>
        <v>octubre</v>
      </c>
    </row>
    <row r="231" spans="1:7" x14ac:dyDescent="0.35">
      <c r="A231" s="5">
        <v>44129</v>
      </c>
      <c r="B231" s="5" t="s">
        <v>76</v>
      </c>
      <c r="C231" s="6" t="s">
        <v>17</v>
      </c>
      <c r="D231" s="6" t="s">
        <v>7</v>
      </c>
      <c r="E231" s="7">
        <v>30</v>
      </c>
      <c r="F231" s="7">
        <v>32.1</v>
      </c>
      <c r="G231" s="8" t="str">
        <f t="shared" si="3"/>
        <v>octubre</v>
      </c>
    </row>
    <row r="232" spans="1:7" x14ac:dyDescent="0.35">
      <c r="A232" s="5">
        <v>44129</v>
      </c>
      <c r="B232" s="5" t="s">
        <v>76</v>
      </c>
      <c r="C232" s="6" t="s">
        <v>18</v>
      </c>
      <c r="D232" s="6" t="s">
        <v>7</v>
      </c>
      <c r="E232" s="7">
        <v>1512</v>
      </c>
      <c r="F232" s="7">
        <v>1617.84</v>
      </c>
      <c r="G232" s="8" t="str">
        <f t="shared" si="3"/>
        <v>octubre</v>
      </c>
    </row>
    <row r="233" spans="1:7" x14ac:dyDescent="0.35">
      <c r="A233" s="5">
        <v>44129</v>
      </c>
      <c r="B233" s="5" t="s">
        <v>76</v>
      </c>
      <c r="C233" s="6" t="s">
        <v>19</v>
      </c>
      <c r="D233" s="6" t="s">
        <v>7</v>
      </c>
      <c r="E233" s="7">
        <v>390</v>
      </c>
      <c r="F233" s="7">
        <v>417.3</v>
      </c>
      <c r="G233" s="8" t="str">
        <f t="shared" si="3"/>
        <v>octubre</v>
      </c>
    </row>
    <row r="234" spans="1:7" x14ac:dyDescent="0.35">
      <c r="A234" s="5">
        <v>44129</v>
      </c>
      <c r="B234" s="5" t="s">
        <v>76</v>
      </c>
      <c r="C234" s="6" t="s">
        <v>20</v>
      </c>
      <c r="D234" s="6" t="s">
        <v>7</v>
      </c>
      <c r="E234" s="7">
        <v>90</v>
      </c>
      <c r="F234" s="7">
        <v>96.3</v>
      </c>
      <c r="G234" s="8" t="str">
        <f t="shared" si="3"/>
        <v>octubre</v>
      </c>
    </row>
    <row r="235" spans="1:7" x14ac:dyDescent="0.35">
      <c r="A235" s="5">
        <v>44128</v>
      </c>
      <c r="B235" s="5" t="s">
        <v>76</v>
      </c>
      <c r="C235" s="6" t="s">
        <v>21</v>
      </c>
      <c r="D235" s="6" t="s">
        <v>7</v>
      </c>
      <c r="E235" s="7">
        <v>270</v>
      </c>
      <c r="F235" s="7">
        <v>288.89999999999998</v>
      </c>
      <c r="G235" s="8" t="str">
        <f t="shared" si="3"/>
        <v>octubre</v>
      </c>
    </row>
    <row r="236" spans="1:7" x14ac:dyDescent="0.35">
      <c r="A236" s="5">
        <v>44135</v>
      </c>
      <c r="B236" s="5" t="s">
        <v>76</v>
      </c>
      <c r="C236" s="6" t="s">
        <v>22</v>
      </c>
      <c r="D236" s="6" t="s">
        <v>5</v>
      </c>
      <c r="E236" s="7">
        <v>290</v>
      </c>
      <c r="F236" s="7">
        <v>310.3</v>
      </c>
      <c r="G236" s="8" t="str">
        <f t="shared" si="3"/>
        <v>octubre</v>
      </c>
    </row>
    <row r="237" spans="1:7" x14ac:dyDescent="0.35">
      <c r="A237" s="5">
        <v>44135</v>
      </c>
      <c r="B237" s="5" t="s">
        <v>76</v>
      </c>
      <c r="C237" s="6" t="s">
        <v>23</v>
      </c>
      <c r="D237" s="6" t="s">
        <v>6</v>
      </c>
      <c r="E237" s="7">
        <v>1170</v>
      </c>
      <c r="F237" s="7">
        <v>1251.9000000000001</v>
      </c>
      <c r="G237" s="8" t="str">
        <f t="shared" si="3"/>
        <v>octubre</v>
      </c>
    </row>
    <row r="238" spans="1:7" x14ac:dyDescent="0.35">
      <c r="A238" s="5">
        <v>44135</v>
      </c>
      <c r="B238" s="5" t="s">
        <v>76</v>
      </c>
      <c r="C238" s="6" t="s">
        <v>24</v>
      </c>
      <c r="D238" s="6" t="s">
        <v>7</v>
      </c>
      <c r="E238" s="7">
        <v>60</v>
      </c>
      <c r="F238" s="7">
        <v>64.2</v>
      </c>
      <c r="G238" s="8" t="str">
        <f t="shared" si="3"/>
        <v>octubre</v>
      </c>
    </row>
    <row r="239" spans="1:7" x14ac:dyDescent="0.35">
      <c r="A239" s="5">
        <v>44135</v>
      </c>
      <c r="B239" s="5" t="s">
        <v>76</v>
      </c>
      <c r="C239" s="6" t="s">
        <v>25</v>
      </c>
      <c r="D239" s="6" t="s">
        <v>7</v>
      </c>
      <c r="E239" s="7">
        <v>440</v>
      </c>
      <c r="F239" s="7">
        <v>470.8</v>
      </c>
      <c r="G239" s="8" t="str">
        <f t="shared" si="3"/>
        <v>octubre</v>
      </c>
    </row>
    <row r="240" spans="1:7" x14ac:dyDescent="0.35">
      <c r="A240" s="5">
        <v>44135</v>
      </c>
      <c r="B240" s="5" t="s">
        <v>76</v>
      </c>
      <c r="C240" s="6" t="s">
        <v>26</v>
      </c>
      <c r="D240" s="6" t="s">
        <v>6</v>
      </c>
      <c r="E240" s="7">
        <v>560</v>
      </c>
      <c r="F240" s="7">
        <v>599.20000000000005</v>
      </c>
      <c r="G240" s="8" t="str">
        <f t="shared" si="3"/>
        <v>octubre</v>
      </c>
    </row>
    <row r="241" spans="1:7" x14ac:dyDescent="0.35">
      <c r="A241" s="5">
        <v>44135</v>
      </c>
      <c r="B241" s="5" t="s">
        <v>76</v>
      </c>
      <c r="C241" s="6" t="s">
        <v>27</v>
      </c>
      <c r="D241" s="6" t="s">
        <v>5</v>
      </c>
      <c r="E241" s="7">
        <v>1049</v>
      </c>
      <c r="F241" s="7">
        <v>1122.43</v>
      </c>
      <c r="G241" s="8" t="str">
        <f t="shared" si="3"/>
        <v>octubre</v>
      </c>
    </row>
    <row r="242" spans="1:7" x14ac:dyDescent="0.35">
      <c r="A242" s="5">
        <v>44134</v>
      </c>
      <c r="B242" s="5" t="s">
        <v>76</v>
      </c>
      <c r="C242" s="6" t="s">
        <v>28</v>
      </c>
      <c r="D242" s="6" t="s">
        <v>7</v>
      </c>
      <c r="E242" s="7">
        <v>135</v>
      </c>
      <c r="F242" s="7">
        <v>144.44999999999999</v>
      </c>
      <c r="G242" s="8" t="str">
        <f t="shared" si="3"/>
        <v>octubre</v>
      </c>
    </row>
    <row r="243" spans="1:7" x14ac:dyDescent="0.35">
      <c r="A243" s="5">
        <v>44130</v>
      </c>
      <c r="B243" s="5" t="s">
        <v>76</v>
      </c>
      <c r="C243" s="6" t="s">
        <v>29</v>
      </c>
      <c r="D243" s="6" t="s">
        <v>5</v>
      </c>
      <c r="E243" s="7">
        <v>180</v>
      </c>
      <c r="F243" s="7">
        <v>192.6</v>
      </c>
      <c r="G243" s="8" t="str">
        <f t="shared" si="3"/>
        <v>octubre</v>
      </c>
    </row>
    <row r="244" spans="1:7" x14ac:dyDescent="0.35">
      <c r="A244" s="5">
        <v>44129</v>
      </c>
      <c r="B244" s="5" t="s">
        <v>76</v>
      </c>
      <c r="C244" s="6" t="s">
        <v>30</v>
      </c>
      <c r="D244" s="6" t="s">
        <v>7</v>
      </c>
      <c r="E244" s="7">
        <v>30</v>
      </c>
      <c r="F244" s="7">
        <v>32.1</v>
      </c>
      <c r="G244" s="8" t="str">
        <f t="shared" si="3"/>
        <v>octubre</v>
      </c>
    </row>
    <row r="245" spans="1:7" x14ac:dyDescent="0.35">
      <c r="A245" s="5">
        <v>44129</v>
      </c>
      <c r="B245" s="5" t="s">
        <v>76</v>
      </c>
      <c r="C245" s="6" t="s">
        <v>31</v>
      </c>
      <c r="D245" s="6" t="s">
        <v>7</v>
      </c>
      <c r="E245" s="7">
        <v>1512</v>
      </c>
      <c r="F245" s="7">
        <v>1617.84</v>
      </c>
      <c r="G245" s="8" t="str">
        <f t="shared" si="3"/>
        <v>octubre</v>
      </c>
    </row>
    <row r="246" spans="1:7" x14ac:dyDescent="0.35">
      <c r="A246" s="5">
        <v>44129</v>
      </c>
      <c r="B246" s="5" t="s">
        <v>76</v>
      </c>
      <c r="C246" s="6" t="s">
        <v>32</v>
      </c>
      <c r="D246" s="6" t="s">
        <v>7</v>
      </c>
      <c r="E246" s="7">
        <v>390</v>
      </c>
      <c r="F246" s="7">
        <v>417.3</v>
      </c>
      <c r="G246" s="8" t="str">
        <f t="shared" si="3"/>
        <v>octubre</v>
      </c>
    </row>
    <row r="247" spans="1:7" x14ac:dyDescent="0.35">
      <c r="A247" s="5">
        <v>44129</v>
      </c>
      <c r="B247" s="5" t="s">
        <v>76</v>
      </c>
      <c r="C247" s="6" t="s">
        <v>33</v>
      </c>
      <c r="D247" s="6" t="s">
        <v>7</v>
      </c>
      <c r="E247" s="7">
        <v>90</v>
      </c>
      <c r="F247" s="7">
        <v>96.3</v>
      </c>
      <c r="G247" s="8" t="str">
        <f t="shared" si="3"/>
        <v>octubre</v>
      </c>
    </row>
    <row r="248" spans="1:7" x14ac:dyDescent="0.35">
      <c r="A248" s="5">
        <v>44128</v>
      </c>
      <c r="B248" s="5" t="s">
        <v>76</v>
      </c>
      <c r="C248" s="6" t="s">
        <v>34</v>
      </c>
      <c r="D248" s="6" t="s">
        <v>7</v>
      </c>
      <c r="E248" s="7">
        <v>270</v>
      </c>
      <c r="F248" s="7">
        <v>288.89999999999998</v>
      </c>
      <c r="G248" s="8" t="str">
        <f t="shared" si="3"/>
        <v>octubre</v>
      </c>
    </row>
    <row r="249" spans="1:7" x14ac:dyDescent="0.35">
      <c r="A249" s="5">
        <v>44134</v>
      </c>
      <c r="B249" s="5" t="s">
        <v>76</v>
      </c>
      <c r="C249" s="6" t="s">
        <v>35</v>
      </c>
      <c r="D249" s="6" t="s">
        <v>5</v>
      </c>
      <c r="E249" s="7">
        <v>290</v>
      </c>
      <c r="F249" s="7">
        <v>310.3</v>
      </c>
      <c r="G249" s="8" t="str">
        <f t="shared" si="3"/>
        <v>octubre</v>
      </c>
    </row>
    <row r="250" spans="1:7" x14ac:dyDescent="0.35">
      <c r="A250" s="5">
        <v>44134</v>
      </c>
      <c r="B250" s="5" t="s">
        <v>76</v>
      </c>
      <c r="C250" s="6" t="s">
        <v>36</v>
      </c>
      <c r="D250" s="6" t="s">
        <v>6</v>
      </c>
      <c r="E250" s="7">
        <v>1170</v>
      </c>
      <c r="F250" s="7">
        <v>1251.9000000000001</v>
      </c>
      <c r="G250" s="8" t="str">
        <f t="shared" si="3"/>
        <v>octubre</v>
      </c>
    </row>
    <row r="251" spans="1:7" x14ac:dyDescent="0.35">
      <c r="A251" s="5">
        <v>44134</v>
      </c>
      <c r="B251" s="5" t="s">
        <v>76</v>
      </c>
      <c r="C251" s="6" t="s">
        <v>37</v>
      </c>
      <c r="D251" s="6" t="s">
        <v>7</v>
      </c>
      <c r="E251" s="7">
        <v>60</v>
      </c>
      <c r="F251" s="7">
        <v>64.2</v>
      </c>
      <c r="G251" s="8" t="str">
        <f t="shared" si="3"/>
        <v>octubre</v>
      </c>
    </row>
    <row r="252" spans="1:7" x14ac:dyDescent="0.35">
      <c r="A252" s="5">
        <v>44165</v>
      </c>
      <c r="B252" s="5" t="s">
        <v>76</v>
      </c>
      <c r="C252" s="6" t="s">
        <v>16</v>
      </c>
      <c r="D252" s="6" t="s">
        <v>7</v>
      </c>
      <c r="E252" s="7">
        <v>440</v>
      </c>
      <c r="F252" s="7">
        <v>470.8</v>
      </c>
      <c r="G252" s="8" t="str">
        <f t="shared" si="3"/>
        <v>noviembre</v>
      </c>
    </row>
    <row r="253" spans="1:7" x14ac:dyDescent="0.35">
      <c r="A253" s="5">
        <v>44165</v>
      </c>
      <c r="B253" s="5" t="s">
        <v>76</v>
      </c>
      <c r="C253" s="6" t="s">
        <v>17</v>
      </c>
      <c r="D253" s="6" t="s">
        <v>6</v>
      </c>
      <c r="E253" s="7">
        <v>560</v>
      </c>
      <c r="F253" s="7">
        <v>599.20000000000005</v>
      </c>
      <c r="G253" s="8" t="str">
        <f t="shared" si="3"/>
        <v>noviembre</v>
      </c>
    </row>
    <row r="254" spans="1:7" x14ac:dyDescent="0.35">
      <c r="A254" s="5">
        <v>44165</v>
      </c>
      <c r="B254" s="5" t="s">
        <v>76</v>
      </c>
      <c r="C254" s="6" t="s">
        <v>18</v>
      </c>
      <c r="D254" s="6" t="s">
        <v>5</v>
      </c>
      <c r="E254" s="7">
        <v>1049</v>
      </c>
      <c r="F254" s="7">
        <v>1122.43</v>
      </c>
      <c r="G254" s="8" t="str">
        <f t="shared" si="3"/>
        <v>noviembre</v>
      </c>
    </row>
    <row r="255" spans="1:7" x14ac:dyDescent="0.35">
      <c r="A255" s="5">
        <v>44165</v>
      </c>
      <c r="B255" s="5" t="s">
        <v>76</v>
      </c>
      <c r="C255" s="6" t="s">
        <v>19</v>
      </c>
      <c r="D255" s="6" t="s">
        <v>7</v>
      </c>
      <c r="E255" s="7">
        <v>135</v>
      </c>
      <c r="F255" s="7">
        <v>144.44999999999999</v>
      </c>
      <c r="G255" s="8" t="str">
        <f t="shared" si="3"/>
        <v>noviembre</v>
      </c>
    </row>
    <row r="256" spans="1:7" x14ac:dyDescent="0.35">
      <c r="A256" s="5">
        <v>44161</v>
      </c>
      <c r="B256" s="5" t="s">
        <v>76</v>
      </c>
      <c r="C256" s="6" t="s">
        <v>20</v>
      </c>
      <c r="D256" s="6" t="s">
        <v>5</v>
      </c>
      <c r="E256" s="7">
        <v>180</v>
      </c>
      <c r="F256" s="7">
        <v>192.6</v>
      </c>
      <c r="G256" s="8" t="str">
        <f t="shared" si="3"/>
        <v>noviembre</v>
      </c>
    </row>
    <row r="257" spans="1:7" x14ac:dyDescent="0.35">
      <c r="A257" s="5">
        <v>44160</v>
      </c>
      <c r="B257" s="5" t="s">
        <v>76</v>
      </c>
      <c r="C257" s="6" t="s">
        <v>21</v>
      </c>
      <c r="D257" s="6" t="s">
        <v>7</v>
      </c>
      <c r="E257" s="7">
        <v>30</v>
      </c>
      <c r="F257" s="7">
        <v>32.1</v>
      </c>
      <c r="G257" s="8" t="str">
        <f t="shared" si="3"/>
        <v>noviembre</v>
      </c>
    </row>
    <row r="258" spans="1:7" x14ac:dyDescent="0.35">
      <c r="A258" s="5">
        <v>44160</v>
      </c>
      <c r="B258" s="5" t="s">
        <v>76</v>
      </c>
      <c r="C258" s="6" t="s">
        <v>22</v>
      </c>
      <c r="D258" s="6" t="s">
        <v>7</v>
      </c>
      <c r="E258" s="7">
        <v>1512</v>
      </c>
      <c r="F258" s="7">
        <v>1617.84</v>
      </c>
      <c r="G258" s="8" t="str">
        <f t="shared" ref="G258:G321" si="4">TEXT(A258,"mmmmmmmmmmmmmm")</f>
        <v>noviembre</v>
      </c>
    </row>
    <row r="259" spans="1:7" x14ac:dyDescent="0.35">
      <c r="A259" s="5">
        <v>44160</v>
      </c>
      <c r="B259" s="5" t="s">
        <v>76</v>
      </c>
      <c r="C259" s="6" t="s">
        <v>23</v>
      </c>
      <c r="D259" s="6" t="s">
        <v>7</v>
      </c>
      <c r="E259" s="7">
        <v>390</v>
      </c>
      <c r="F259" s="7">
        <v>417.3</v>
      </c>
      <c r="G259" s="8" t="str">
        <f t="shared" si="4"/>
        <v>noviembre</v>
      </c>
    </row>
    <row r="260" spans="1:7" x14ac:dyDescent="0.35">
      <c r="A260" s="5">
        <v>44160</v>
      </c>
      <c r="B260" s="5" t="s">
        <v>76</v>
      </c>
      <c r="C260" s="6" t="s">
        <v>24</v>
      </c>
      <c r="D260" s="6" t="s">
        <v>7</v>
      </c>
      <c r="E260" s="7">
        <v>90</v>
      </c>
      <c r="F260" s="7">
        <v>96.3</v>
      </c>
      <c r="G260" s="8" t="str">
        <f t="shared" si="4"/>
        <v>noviembre</v>
      </c>
    </row>
    <row r="261" spans="1:7" x14ac:dyDescent="0.35">
      <c r="A261" s="5">
        <v>44159</v>
      </c>
      <c r="B261" s="5" t="s">
        <v>76</v>
      </c>
      <c r="C261" s="6" t="s">
        <v>25</v>
      </c>
      <c r="D261" s="6" t="s">
        <v>7</v>
      </c>
      <c r="E261" s="7">
        <v>270</v>
      </c>
      <c r="F261" s="7">
        <v>288.89999999999998</v>
      </c>
      <c r="G261" s="8" t="str">
        <f t="shared" si="4"/>
        <v>noviembre</v>
      </c>
    </row>
    <row r="262" spans="1:7" x14ac:dyDescent="0.35">
      <c r="A262" s="5">
        <v>44159</v>
      </c>
      <c r="B262" s="5" t="s">
        <v>76</v>
      </c>
      <c r="C262" s="6" t="s">
        <v>26</v>
      </c>
      <c r="D262" s="6" t="s">
        <v>5</v>
      </c>
      <c r="E262" s="7">
        <v>290</v>
      </c>
      <c r="F262" s="7">
        <v>310.3</v>
      </c>
      <c r="G262" s="8" t="str">
        <f t="shared" si="4"/>
        <v>noviembre</v>
      </c>
    </row>
    <row r="263" spans="1:7" x14ac:dyDescent="0.35">
      <c r="A263" s="5">
        <v>44159</v>
      </c>
      <c r="B263" s="5" t="s">
        <v>76</v>
      </c>
      <c r="C263" s="6" t="s">
        <v>27</v>
      </c>
      <c r="D263" s="6" t="s">
        <v>6</v>
      </c>
      <c r="E263" s="7">
        <v>1170</v>
      </c>
      <c r="F263" s="7">
        <v>1251.9000000000001</v>
      </c>
      <c r="G263" s="8" t="str">
        <f t="shared" si="4"/>
        <v>noviembre</v>
      </c>
    </row>
    <row r="264" spans="1:7" x14ac:dyDescent="0.35">
      <c r="A264" s="5">
        <v>44159</v>
      </c>
      <c r="B264" s="5" t="s">
        <v>76</v>
      </c>
      <c r="C264" s="6" t="s">
        <v>28</v>
      </c>
      <c r="D264" s="6" t="s">
        <v>7</v>
      </c>
      <c r="E264" s="7">
        <v>60</v>
      </c>
      <c r="F264" s="7">
        <v>64.2</v>
      </c>
      <c r="G264" s="8" t="str">
        <f t="shared" si="4"/>
        <v>noviembre</v>
      </c>
    </row>
    <row r="265" spans="1:7" x14ac:dyDescent="0.35">
      <c r="A265" s="5">
        <v>44159</v>
      </c>
      <c r="B265" s="5" t="s">
        <v>76</v>
      </c>
      <c r="C265" s="6" t="s">
        <v>29</v>
      </c>
      <c r="D265" s="6" t="s">
        <v>7</v>
      </c>
      <c r="E265" s="7">
        <v>440</v>
      </c>
      <c r="F265" s="7">
        <v>470.8</v>
      </c>
      <c r="G265" s="8" t="str">
        <f t="shared" si="4"/>
        <v>noviembre</v>
      </c>
    </row>
    <row r="266" spans="1:7" x14ac:dyDescent="0.35">
      <c r="A266" s="5">
        <v>44196</v>
      </c>
      <c r="B266" s="5" t="s">
        <v>76</v>
      </c>
      <c r="C266" s="6" t="s">
        <v>16</v>
      </c>
      <c r="D266" s="6" t="s">
        <v>6</v>
      </c>
      <c r="E266" s="7">
        <v>560</v>
      </c>
      <c r="F266" s="7">
        <v>599.20000000000005</v>
      </c>
      <c r="G266" s="8" t="str">
        <f t="shared" si="4"/>
        <v>diciembre</v>
      </c>
    </row>
    <row r="267" spans="1:7" x14ac:dyDescent="0.35">
      <c r="A267" s="5">
        <v>44196</v>
      </c>
      <c r="B267" s="5" t="s">
        <v>76</v>
      </c>
      <c r="C267" s="6" t="s">
        <v>17</v>
      </c>
      <c r="D267" s="6" t="s">
        <v>5</v>
      </c>
      <c r="E267" s="7">
        <v>1049</v>
      </c>
      <c r="F267" s="7">
        <v>1122.43</v>
      </c>
      <c r="G267" s="8" t="str">
        <f t="shared" si="4"/>
        <v>diciembre</v>
      </c>
    </row>
    <row r="268" spans="1:7" x14ac:dyDescent="0.35">
      <c r="A268" s="5">
        <v>44195</v>
      </c>
      <c r="B268" s="5" t="s">
        <v>76</v>
      </c>
      <c r="C268" s="6" t="s">
        <v>18</v>
      </c>
      <c r="D268" s="6" t="s">
        <v>7</v>
      </c>
      <c r="E268" s="7">
        <v>135</v>
      </c>
      <c r="F268" s="7">
        <v>144.44999999999999</v>
      </c>
      <c r="G268" s="8" t="str">
        <f t="shared" si="4"/>
        <v>diciembre</v>
      </c>
    </row>
    <row r="269" spans="1:7" x14ac:dyDescent="0.35">
      <c r="A269" s="5">
        <v>44191</v>
      </c>
      <c r="B269" s="5" t="s">
        <v>76</v>
      </c>
      <c r="C269" s="6" t="s">
        <v>19</v>
      </c>
      <c r="D269" s="6" t="s">
        <v>5</v>
      </c>
      <c r="E269" s="7">
        <v>180</v>
      </c>
      <c r="F269" s="7">
        <v>192.6</v>
      </c>
      <c r="G269" s="8" t="str">
        <f t="shared" si="4"/>
        <v>diciembre</v>
      </c>
    </row>
    <row r="270" spans="1:7" x14ac:dyDescent="0.35">
      <c r="A270" s="5">
        <v>44190</v>
      </c>
      <c r="B270" s="5" t="s">
        <v>76</v>
      </c>
      <c r="C270" s="6" t="s">
        <v>20</v>
      </c>
      <c r="D270" s="6" t="s">
        <v>7</v>
      </c>
      <c r="E270" s="7">
        <v>30</v>
      </c>
      <c r="F270" s="7">
        <v>32.1</v>
      </c>
      <c r="G270" s="8" t="str">
        <f t="shared" si="4"/>
        <v>diciembre</v>
      </c>
    </row>
    <row r="271" spans="1:7" x14ac:dyDescent="0.35">
      <c r="A271" s="5">
        <v>44190</v>
      </c>
      <c r="B271" s="5" t="s">
        <v>76</v>
      </c>
      <c r="C271" s="6" t="s">
        <v>21</v>
      </c>
      <c r="D271" s="6" t="s">
        <v>7</v>
      </c>
      <c r="E271" s="7">
        <v>1512</v>
      </c>
      <c r="F271" s="7">
        <v>1617.84</v>
      </c>
      <c r="G271" s="8" t="str">
        <f t="shared" si="4"/>
        <v>diciembre</v>
      </c>
    </row>
    <row r="272" spans="1:7" x14ac:dyDescent="0.35">
      <c r="A272" s="5">
        <v>44190</v>
      </c>
      <c r="B272" s="5" t="s">
        <v>76</v>
      </c>
      <c r="C272" s="6" t="s">
        <v>22</v>
      </c>
      <c r="D272" s="6" t="s">
        <v>7</v>
      </c>
      <c r="E272" s="7">
        <v>390</v>
      </c>
      <c r="F272" s="7">
        <v>417.3</v>
      </c>
      <c r="G272" s="8" t="str">
        <f t="shared" si="4"/>
        <v>diciembre</v>
      </c>
    </row>
    <row r="273" spans="1:7" x14ac:dyDescent="0.35">
      <c r="A273" s="5">
        <v>44190</v>
      </c>
      <c r="B273" s="5" t="s">
        <v>76</v>
      </c>
      <c r="C273" s="6" t="s">
        <v>23</v>
      </c>
      <c r="D273" s="6" t="s">
        <v>7</v>
      </c>
      <c r="E273" s="7">
        <v>90</v>
      </c>
      <c r="F273" s="7">
        <v>96.3</v>
      </c>
      <c r="G273" s="8" t="str">
        <f t="shared" si="4"/>
        <v>diciembre</v>
      </c>
    </row>
    <row r="274" spans="1:7" x14ac:dyDescent="0.35">
      <c r="A274" s="5">
        <v>44189</v>
      </c>
      <c r="B274" s="5" t="s">
        <v>76</v>
      </c>
      <c r="C274" s="6" t="s">
        <v>24</v>
      </c>
      <c r="D274" s="6" t="s">
        <v>7</v>
      </c>
      <c r="E274" s="7">
        <v>270</v>
      </c>
      <c r="F274" s="7">
        <v>288.89999999999998</v>
      </c>
      <c r="G274" s="8" t="str">
        <f t="shared" si="4"/>
        <v>diciembre</v>
      </c>
    </row>
    <row r="275" spans="1:7" x14ac:dyDescent="0.35">
      <c r="A275" s="5">
        <v>44195</v>
      </c>
      <c r="B275" s="5" t="s">
        <v>76</v>
      </c>
      <c r="C275" s="6" t="s">
        <v>25</v>
      </c>
      <c r="D275" s="6" t="s">
        <v>5</v>
      </c>
      <c r="E275" s="7">
        <v>290</v>
      </c>
      <c r="F275" s="7">
        <v>310.3</v>
      </c>
      <c r="G275" s="8" t="str">
        <f t="shared" si="4"/>
        <v>diciembre</v>
      </c>
    </row>
    <row r="276" spans="1:7" x14ac:dyDescent="0.35">
      <c r="A276" s="5">
        <v>44195</v>
      </c>
      <c r="B276" s="5" t="s">
        <v>76</v>
      </c>
      <c r="C276" s="6" t="s">
        <v>26</v>
      </c>
      <c r="D276" s="6" t="s">
        <v>6</v>
      </c>
      <c r="E276" s="7">
        <v>1170</v>
      </c>
      <c r="F276" s="7">
        <v>1251.9000000000001</v>
      </c>
      <c r="G276" s="8" t="str">
        <f t="shared" si="4"/>
        <v>diciembre</v>
      </c>
    </row>
    <row r="277" spans="1:7" x14ac:dyDescent="0.35">
      <c r="A277" s="5">
        <v>44195</v>
      </c>
      <c r="B277" s="5" t="s">
        <v>76</v>
      </c>
      <c r="C277" s="6" t="s">
        <v>27</v>
      </c>
      <c r="D277" s="6" t="s">
        <v>7</v>
      </c>
      <c r="E277" s="7">
        <v>60</v>
      </c>
      <c r="F277" s="7">
        <v>64.2</v>
      </c>
      <c r="G277" s="8" t="str">
        <f t="shared" si="4"/>
        <v>diciembre</v>
      </c>
    </row>
    <row r="278" spans="1:7" x14ac:dyDescent="0.35">
      <c r="A278" s="5">
        <v>44195</v>
      </c>
      <c r="B278" s="5" t="s">
        <v>76</v>
      </c>
      <c r="C278" s="6" t="s">
        <v>28</v>
      </c>
      <c r="D278" s="6" t="s">
        <v>7</v>
      </c>
      <c r="E278" s="7">
        <v>440</v>
      </c>
      <c r="F278" s="7">
        <v>470.8</v>
      </c>
      <c r="G278" s="8" t="str">
        <f t="shared" si="4"/>
        <v>diciembre</v>
      </c>
    </row>
    <row r="279" spans="1:7" x14ac:dyDescent="0.35">
      <c r="A279" s="5">
        <v>44195</v>
      </c>
      <c r="B279" s="5" t="s">
        <v>76</v>
      </c>
      <c r="C279" s="6" t="s">
        <v>29</v>
      </c>
      <c r="D279" s="6" t="s">
        <v>6</v>
      </c>
      <c r="E279" s="7">
        <v>560</v>
      </c>
      <c r="F279" s="7">
        <v>599.20000000000005</v>
      </c>
      <c r="G279" s="8" t="str">
        <f t="shared" si="4"/>
        <v>diciembre</v>
      </c>
    </row>
    <row r="280" spans="1:7" x14ac:dyDescent="0.35">
      <c r="A280" s="5">
        <v>44195</v>
      </c>
      <c r="B280" s="5" t="s">
        <v>76</v>
      </c>
      <c r="C280" s="6" t="s">
        <v>30</v>
      </c>
      <c r="D280" s="6" t="s">
        <v>5</v>
      </c>
      <c r="E280" s="7">
        <v>1049</v>
      </c>
      <c r="F280" s="7">
        <v>1122.43</v>
      </c>
      <c r="G280" s="8" t="str">
        <f t="shared" si="4"/>
        <v>diciembre</v>
      </c>
    </row>
    <row r="281" spans="1:7" x14ac:dyDescent="0.35">
      <c r="A281" s="5">
        <v>44195</v>
      </c>
      <c r="B281" s="5" t="s">
        <v>76</v>
      </c>
      <c r="C281" s="6" t="s">
        <v>31</v>
      </c>
      <c r="D281" s="6" t="s">
        <v>7</v>
      </c>
      <c r="E281" s="7">
        <v>135</v>
      </c>
      <c r="F281" s="7">
        <v>144.44999999999999</v>
      </c>
      <c r="G281" s="8" t="str">
        <f t="shared" si="4"/>
        <v>diciembre</v>
      </c>
    </row>
    <row r="282" spans="1:7" x14ac:dyDescent="0.35">
      <c r="A282" s="5">
        <v>44191</v>
      </c>
      <c r="B282" s="5" t="s">
        <v>76</v>
      </c>
      <c r="C282" s="6" t="s">
        <v>32</v>
      </c>
      <c r="D282" s="6" t="s">
        <v>5</v>
      </c>
      <c r="E282" s="7">
        <v>180</v>
      </c>
      <c r="F282" s="7">
        <v>192.6</v>
      </c>
      <c r="G282" s="8" t="str">
        <f t="shared" si="4"/>
        <v>diciembre</v>
      </c>
    </row>
    <row r="283" spans="1:7" x14ac:dyDescent="0.35">
      <c r="A283" s="5">
        <v>44190</v>
      </c>
      <c r="B283" s="5" t="s">
        <v>76</v>
      </c>
      <c r="C283" s="6" t="s">
        <v>33</v>
      </c>
      <c r="D283" s="6" t="s">
        <v>7</v>
      </c>
      <c r="E283" s="7">
        <v>30</v>
      </c>
      <c r="F283" s="7">
        <v>32.1</v>
      </c>
      <c r="G283" s="8" t="str">
        <f t="shared" si="4"/>
        <v>diciembre</v>
      </c>
    </row>
    <row r="284" spans="1:7" x14ac:dyDescent="0.35">
      <c r="A284" s="5">
        <v>44190</v>
      </c>
      <c r="B284" s="5" t="s">
        <v>76</v>
      </c>
      <c r="C284" s="6" t="s">
        <v>34</v>
      </c>
      <c r="D284" s="6" t="s">
        <v>7</v>
      </c>
      <c r="E284" s="7">
        <v>1512</v>
      </c>
      <c r="F284" s="7">
        <v>1617.84</v>
      </c>
      <c r="G284" s="8" t="str">
        <f t="shared" si="4"/>
        <v>diciembre</v>
      </c>
    </row>
    <row r="285" spans="1:7" x14ac:dyDescent="0.35">
      <c r="A285" s="5">
        <v>44190</v>
      </c>
      <c r="B285" s="5" t="s">
        <v>76</v>
      </c>
      <c r="C285" s="6" t="s">
        <v>35</v>
      </c>
      <c r="D285" s="6" t="s">
        <v>7</v>
      </c>
      <c r="E285" s="7">
        <v>390</v>
      </c>
      <c r="F285" s="7">
        <v>417.3</v>
      </c>
      <c r="G285" s="8" t="str">
        <f t="shared" si="4"/>
        <v>diciembre</v>
      </c>
    </row>
    <row r="286" spans="1:7" x14ac:dyDescent="0.35">
      <c r="A286" s="5">
        <v>44190</v>
      </c>
      <c r="B286" s="5" t="s">
        <v>76</v>
      </c>
      <c r="C286" s="6" t="s">
        <v>36</v>
      </c>
      <c r="D286" s="6" t="s">
        <v>7</v>
      </c>
      <c r="E286" s="7">
        <v>90</v>
      </c>
      <c r="F286" s="7">
        <v>96.3</v>
      </c>
      <c r="G286" s="8" t="str">
        <f t="shared" si="4"/>
        <v>diciembre</v>
      </c>
    </row>
    <row r="287" spans="1:7" x14ac:dyDescent="0.35">
      <c r="A287" s="5">
        <v>44190</v>
      </c>
      <c r="B287" s="5" t="s">
        <v>76</v>
      </c>
      <c r="C287" s="6" t="s">
        <v>37</v>
      </c>
      <c r="D287" s="6" t="s">
        <v>7</v>
      </c>
      <c r="E287" s="7">
        <v>270</v>
      </c>
      <c r="F287" s="7">
        <v>288.89999999999998</v>
      </c>
      <c r="G287" s="8" t="str">
        <f t="shared" si="4"/>
        <v>diciembre</v>
      </c>
    </row>
    <row r="288" spans="1:7" x14ac:dyDescent="0.35">
      <c r="A288" s="5">
        <v>43831</v>
      </c>
      <c r="B288" s="5" t="s">
        <v>77</v>
      </c>
      <c r="C288" s="6" t="s">
        <v>12</v>
      </c>
      <c r="D288" s="6" t="s">
        <v>78</v>
      </c>
      <c r="E288" s="9">
        <v>5000</v>
      </c>
      <c r="F288" s="6">
        <v>5350</v>
      </c>
      <c r="G288" s="8" t="str">
        <f t="shared" si="4"/>
        <v>enero</v>
      </c>
    </row>
    <row r="289" spans="1:7" x14ac:dyDescent="0.35">
      <c r="A289" s="5">
        <v>43832</v>
      </c>
      <c r="B289" s="5" t="s">
        <v>77</v>
      </c>
      <c r="C289" s="6" t="s">
        <v>9</v>
      </c>
      <c r="D289" s="6" t="s">
        <v>78</v>
      </c>
      <c r="E289" s="9">
        <v>500</v>
      </c>
      <c r="F289" s="6">
        <v>535</v>
      </c>
      <c r="G289" s="8" t="str">
        <f t="shared" si="4"/>
        <v>enero</v>
      </c>
    </row>
    <row r="290" spans="1:7" x14ac:dyDescent="0.35">
      <c r="A290" s="5">
        <v>43833</v>
      </c>
      <c r="B290" s="5" t="s">
        <v>77</v>
      </c>
      <c r="C290" s="6" t="s">
        <v>12</v>
      </c>
      <c r="D290" s="6" t="s">
        <v>78</v>
      </c>
      <c r="E290" s="9">
        <v>1000</v>
      </c>
      <c r="F290" s="6">
        <v>1070</v>
      </c>
      <c r="G290" s="8" t="str">
        <f t="shared" si="4"/>
        <v>enero</v>
      </c>
    </row>
    <row r="291" spans="1:7" x14ac:dyDescent="0.35">
      <c r="A291" s="5">
        <v>43834</v>
      </c>
      <c r="B291" s="5" t="s">
        <v>77</v>
      </c>
      <c r="C291" s="6" t="s">
        <v>10</v>
      </c>
      <c r="D291" s="6" t="s">
        <v>78</v>
      </c>
      <c r="E291" s="9">
        <v>80</v>
      </c>
      <c r="F291" s="6">
        <v>85.600000000000009</v>
      </c>
      <c r="G291" s="8" t="str">
        <f t="shared" si="4"/>
        <v>enero</v>
      </c>
    </row>
    <row r="292" spans="1:7" x14ac:dyDescent="0.35">
      <c r="A292" s="5">
        <v>43835</v>
      </c>
      <c r="B292" s="5" t="s">
        <v>77</v>
      </c>
      <c r="C292" s="6" t="s">
        <v>10</v>
      </c>
      <c r="D292" s="6" t="s">
        <v>78</v>
      </c>
      <c r="E292" s="9">
        <v>60</v>
      </c>
      <c r="F292" s="6">
        <v>64.2</v>
      </c>
      <c r="G292" s="8" t="str">
        <f t="shared" si="4"/>
        <v>enero</v>
      </c>
    </row>
    <row r="293" spans="1:7" x14ac:dyDescent="0.35">
      <c r="A293" s="5">
        <v>43836</v>
      </c>
      <c r="B293" s="5" t="s">
        <v>77</v>
      </c>
      <c r="C293" s="6" t="s">
        <v>13</v>
      </c>
      <c r="D293" s="6" t="s">
        <v>78</v>
      </c>
      <c r="E293" s="9">
        <v>40</v>
      </c>
      <c r="F293" s="6">
        <v>42.800000000000004</v>
      </c>
      <c r="G293" s="8" t="str">
        <f t="shared" si="4"/>
        <v>enero</v>
      </c>
    </row>
    <row r="294" spans="1:7" x14ac:dyDescent="0.35">
      <c r="A294" s="5">
        <v>43837</v>
      </c>
      <c r="B294" s="5" t="s">
        <v>77</v>
      </c>
      <c r="C294" s="6" t="s">
        <v>14</v>
      </c>
      <c r="D294" s="6" t="s">
        <v>78</v>
      </c>
      <c r="E294" s="9">
        <v>100</v>
      </c>
      <c r="F294" s="6">
        <v>107</v>
      </c>
      <c r="G294" s="8" t="str">
        <f t="shared" si="4"/>
        <v>enero</v>
      </c>
    </row>
    <row r="295" spans="1:7" x14ac:dyDescent="0.35">
      <c r="A295" s="5">
        <v>43838</v>
      </c>
      <c r="B295" s="5" t="s">
        <v>77</v>
      </c>
      <c r="C295" s="6" t="s">
        <v>14</v>
      </c>
      <c r="D295" s="6" t="s">
        <v>78</v>
      </c>
      <c r="E295" s="9">
        <v>500</v>
      </c>
      <c r="F295" s="6">
        <v>535</v>
      </c>
      <c r="G295" s="8" t="str">
        <f t="shared" si="4"/>
        <v>enero</v>
      </c>
    </row>
    <row r="296" spans="1:7" x14ac:dyDescent="0.35">
      <c r="A296" s="5">
        <v>43838</v>
      </c>
      <c r="B296" s="5" t="s">
        <v>77</v>
      </c>
      <c r="C296" s="6" t="s">
        <v>15</v>
      </c>
      <c r="D296" s="6" t="s">
        <v>78</v>
      </c>
      <c r="E296" s="9">
        <v>50</v>
      </c>
      <c r="F296" s="6">
        <v>53.5</v>
      </c>
      <c r="G296" s="8" t="str">
        <f t="shared" si="4"/>
        <v>enero</v>
      </c>
    </row>
    <row r="297" spans="1:7" x14ac:dyDescent="0.35">
      <c r="A297" s="5">
        <v>43838</v>
      </c>
      <c r="B297" s="5" t="s">
        <v>77</v>
      </c>
      <c r="C297" s="6" t="s">
        <v>15</v>
      </c>
      <c r="D297" s="6" t="s">
        <v>78</v>
      </c>
      <c r="E297" s="9">
        <v>300</v>
      </c>
      <c r="F297" s="6">
        <v>321</v>
      </c>
      <c r="G297" s="8" t="str">
        <f t="shared" si="4"/>
        <v>enero</v>
      </c>
    </row>
    <row r="298" spans="1:7" x14ac:dyDescent="0.35">
      <c r="A298" s="5">
        <v>43863</v>
      </c>
      <c r="B298" s="5" t="s">
        <v>77</v>
      </c>
      <c r="C298" s="6" t="s">
        <v>12</v>
      </c>
      <c r="D298" s="6" t="s">
        <v>78</v>
      </c>
      <c r="E298" s="9">
        <v>4500</v>
      </c>
      <c r="F298" s="6">
        <v>4815</v>
      </c>
      <c r="G298" s="8" t="str">
        <f t="shared" si="4"/>
        <v>febrero</v>
      </c>
    </row>
    <row r="299" spans="1:7" x14ac:dyDescent="0.35">
      <c r="A299" s="5">
        <v>43863</v>
      </c>
      <c r="B299" s="5" t="s">
        <v>77</v>
      </c>
      <c r="C299" s="6" t="s">
        <v>9</v>
      </c>
      <c r="D299" s="6" t="s">
        <v>78</v>
      </c>
      <c r="E299" s="9">
        <v>300</v>
      </c>
      <c r="F299" s="6">
        <v>321</v>
      </c>
      <c r="G299" s="8" t="str">
        <f t="shared" si="4"/>
        <v>febrero</v>
      </c>
    </row>
    <row r="300" spans="1:7" x14ac:dyDescent="0.35">
      <c r="A300" s="5">
        <v>43864</v>
      </c>
      <c r="B300" s="5" t="s">
        <v>77</v>
      </c>
      <c r="C300" s="6" t="s">
        <v>9</v>
      </c>
      <c r="D300" s="6" t="s">
        <v>78</v>
      </c>
      <c r="E300" s="9">
        <v>1000</v>
      </c>
      <c r="F300" s="6">
        <v>1070</v>
      </c>
      <c r="G300" s="8" t="str">
        <f t="shared" si="4"/>
        <v>febrero</v>
      </c>
    </row>
    <row r="301" spans="1:7" x14ac:dyDescent="0.35">
      <c r="A301" s="5">
        <v>43865</v>
      </c>
      <c r="B301" s="5" t="s">
        <v>77</v>
      </c>
      <c r="C301" s="6" t="s">
        <v>10</v>
      </c>
      <c r="D301" s="6" t="s">
        <v>78</v>
      </c>
      <c r="E301" s="9">
        <v>80</v>
      </c>
      <c r="F301" s="6">
        <v>85.600000000000009</v>
      </c>
      <c r="G301" s="8" t="str">
        <f t="shared" si="4"/>
        <v>febrero</v>
      </c>
    </row>
    <row r="302" spans="1:7" x14ac:dyDescent="0.35">
      <c r="A302" s="5">
        <v>43866</v>
      </c>
      <c r="B302" s="5" t="s">
        <v>77</v>
      </c>
      <c r="C302" s="6" t="s">
        <v>10</v>
      </c>
      <c r="D302" s="6" t="s">
        <v>78</v>
      </c>
      <c r="E302" s="9">
        <v>20</v>
      </c>
      <c r="F302" s="6">
        <v>21.400000000000002</v>
      </c>
      <c r="G302" s="8" t="str">
        <f t="shared" si="4"/>
        <v>febrero</v>
      </c>
    </row>
    <row r="303" spans="1:7" x14ac:dyDescent="0.35">
      <c r="A303" s="5">
        <v>43867</v>
      </c>
      <c r="B303" s="5" t="s">
        <v>77</v>
      </c>
      <c r="C303" s="6" t="s">
        <v>13</v>
      </c>
      <c r="D303" s="6" t="s">
        <v>78</v>
      </c>
      <c r="E303" s="9">
        <v>80</v>
      </c>
      <c r="F303" s="6">
        <v>85.600000000000009</v>
      </c>
      <c r="G303" s="8" t="str">
        <f t="shared" si="4"/>
        <v>febrero</v>
      </c>
    </row>
    <row r="304" spans="1:7" x14ac:dyDescent="0.35">
      <c r="A304" s="5">
        <v>43868</v>
      </c>
      <c r="B304" s="5" t="s">
        <v>77</v>
      </c>
      <c r="C304" s="6" t="s">
        <v>14</v>
      </c>
      <c r="D304" s="6" t="s">
        <v>78</v>
      </c>
      <c r="E304" s="9">
        <v>500</v>
      </c>
      <c r="F304" s="6">
        <v>535</v>
      </c>
      <c r="G304" s="8" t="str">
        <f t="shared" si="4"/>
        <v>febrero</v>
      </c>
    </row>
    <row r="305" spans="1:7" x14ac:dyDescent="0.35">
      <c r="A305" s="5">
        <v>43869</v>
      </c>
      <c r="B305" s="5" t="s">
        <v>77</v>
      </c>
      <c r="C305" s="6" t="s">
        <v>14</v>
      </c>
      <c r="D305" s="6" t="s">
        <v>78</v>
      </c>
      <c r="E305" s="9">
        <v>500</v>
      </c>
      <c r="F305" s="6">
        <v>535</v>
      </c>
      <c r="G305" s="8" t="str">
        <f t="shared" si="4"/>
        <v>febrero</v>
      </c>
    </row>
    <row r="306" spans="1:7" x14ac:dyDescent="0.35">
      <c r="A306" s="5">
        <v>43869</v>
      </c>
      <c r="B306" s="5" t="s">
        <v>77</v>
      </c>
      <c r="C306" s="6" t="s">
        <v>15</v>
      </c>
      <c r="D306" s="6" t="s">
        <v>78</v>
      </c>
      <c r="E306" s="9">
        <v>50</v>
      </c>
      <c r="F306" s="6">
        <v>53.5</v>
      </c>
      <c r="G306" s="8" t="str">
        <f t="shared" si="4"/>
        <v>febrero</v>
      </c>
    </row>
    <row r="307" spans="1:7" x14ac:dyDescent="0.35">
      <c r="A307" s="5">
        <v>43869</v>
      </c>
      <c r="B307" s="5" t="s">
        <v>77</v>
      </c>
      <c r="C307" s="6" t="s">
        <v>15</v>
      </c>
      <c r="D307" s="6" t="s">
        <v>78</v>
      </c>
      <c r="E307" s="9">
        <v>500</v>
      </c>
      <c r="F307" s="6">
        <v>535</v>
      </c>
      <c r="G307" s="8" t="str">
        <f t="shared" si="4"/>
        <v>febrero</v>
      </c>
    </row>
    <row r="308" spans="1:7" x14ac:dyDescent="0.35">
      <c r="A308" s="5">
        <v>43893</v>
      </c>
      <c r="B308" s="5" t="s">
        <v>77</v>
      </c>
      <c r="C308" s="6" t="s">
        <v>12</v>
      </c>
      <c r="D308" s="6" t="s">
        <v>78</v>
      </c>
      <c r="E308" s="9">
        <v>6000</v>
      </c>
      <c r="F308" s="6">
        <v>6420</v>
      </c>
      <c r="G308" s="8" t="str">
        <f t="shared" si="4"/>
        <v>marzo</v>
      </c>
    </row>
    <row r="309" spans="1:7" x14ac:dyDescent="0.35">
      <c r="A309" s="5">
        <v>43893</v>
      </c>
      <c r="B309" s="5" t="s">
        <v>77</v>
      </c>
      <c r="C309" s="6" t="s">
        <v>9</v>
      </c>
      <c r="D309" s="6" t="s">
        <v>78</v>
      </c>
      <c r="E309" s="9">
        <v>300</v>
      </c>
      <c r="F309" s="6">
        <v>321</v>
      </c>
      <c r="G309" s="8" t="str">
        <f t="shared" si="4"/>
        <v>marzo</v>
      </c>
    </row>
    <row r="310" spans="1:7" x14ac:dyDescent="0.35">
      <c r="A310" s="5">
        <v>43893</v>
      </c>
      <c r="B310" s="5" t="s">
        <v>77</v>
      </c>
      <c r="C310" s="6" t="s">
        <v>9</v>
      </c>
      <c r="D310" s="6" t="s">
        <v>78</v>
      </c>
      <c r="E310" s="9">
        <v>2000</v>
      </c>
      <c r="F310" s="6">
        <v>2140</v>
      </c>
      <c r="G310" s="8" t="str">
        <f t="shared" si="4"/>
        <v>marzo</v>
      </c>
    </row>
    <row r="311" spans="1:7" x14ac:dyDescent="0.35">
      <c r="A311" s="5">
        <v>43894</v>
      </c>
      <c r="B311" s="5" t="s">
        <v>77</v>
      </c>
      <c r="C311" s="6" t="s">
        <v>10</v>
      </c>
      <c r="D311" s="6" t="s">
        <v>78</v>
      </c>
      <c r="E311" s="9">
        <v>80</v>
      </c>
      <c r="F311" s="6">
        <v>85.600000000000009</v>
      </c>
      <c r="G311" s="8" t="str">
        <f t="shared" si="4"/>
        <v>marzo</v>
      </c>
    </row>
    <row r="312" spans="1:7" x14ac:dyDescent="0.35">
      <c r="A312" s="5">
        <v>43895</v>
      </c>
      <c r="B312" s="5" t="s">
        <v>77</v>
      </c>
      <c r="C312" s="6" t="s">
        <v>10</v>
      </c>
      <c r="D312" s="6" t="s">
        <v>78</v>
      </c>
      <c r="E312" s="9">
        <v>20</v>
      </c>
      <c r="F312" s="6">
        <v>21.400000000000002</v>
      </c>
      <c r="G312" s="8" t="str">
        <f t="shared" si="4"/>
        <v>marzo</v>
      </c>
    </row>
    <row r="313" spans="1:7" x14ac:dyDescent="0.35">
      <c r="A313" s="5">
        <v>43896</v>
      </c>
      <c r="B313" s="5" t="s">
        <v>77</v>
      </c>
      <c r="C313" s="6" t="s">
        <v>13</v>
      </c>
      <c r="D313" s="6" t="s">
        <v>78</v>
      </c>
      <c r="E313" s="9">
        <v>70</v>
      </c>
      <c r="F313" s="6">
        <v>74.900000000000006</v>
      </c>
      <c r="G313" s="8" t="str">
        <f t="shared" si="4"/>
        <v>marzo</v>
      </c>
    </row>
    <row r="314" spans="1:7" x14ac:dyDescent="0.35">
      <c r="A314" s="5">
        <v>43897</v>
      </c>
      <c r="B314" s="5" t="s">
        <v>77</v>
      </c>
      <c r="C314" s="6" t="s">
        <v>14</v>
      </c>
      <c r="D314" s="6" t="s">
        <v>78</v>
      </c>
      <c r="E314" s="9">
        <v>500</v>
      </c>
      <c r="F314" s="6">
        <v>535</v>
      </c>
      <c r="G314" s="8" t="str">
        <f t="shared" si="4"/>
        <v>marzo</v>
      </c>
    </row>
    <row r="315" spans="1:7" x14ac:dyDescent="0.35">
      <c r="A315" s="5">
        <v>43898</v>
      </c>
      <c r="B315" s="5" t="s">
        <v>77</v>
      </c>
      <c r="C315" s="6" t="s">
        <v>14</v>
      </c>
      <c r="D315" s="6" t="s">
        <v>78</v>
      </c>
      <c r="E315" s="9">
        <v>1000</v>
      </c>
      <c r="F315" s="6">
        <v>1070</v>
      </c>
      <c r="G315" s="8" t="str">
        <f t="shared" si="4"/>
        <v>marzo</v>
      </c>
    </row>
    <row r="316" spans="1:7" x14ac:dyDescent="0.35">
      <c r="A316" s="5">
        <v>43898</v>
      </c>
      <c r="B316" s="5" t="s">
        <v>77</v>
      </c>
      <c r="C316" s="6" t="s">
        <v>15</v>
      </c>
      <c r="D316" s="6" t="s">
        <v>78</v>
      </c>
      <c r="E316" s="9">
        <v>50</v>
      </c>
      <c r="F316" s="6">
        <v>53.5</v>
      </c>
      <c r="G316" s="8" t="str">
        <f t="shared" si="4"/>
        <v>marzo</v>
      </c>
    </row>
    <row r="317" spans="1:7" x14ac:dyDescent="0.35">
      <c r="A317" s="5">
        <v>43898</v>
      </c>
      <c r="B317" s="5" t="s">
        <v>77</v>
      </c>
      <c r="C317" s="6" t="s">
        <v>15</v>
      </c>
      <c r="D317" s="6" t="s">
        <v>78</v>
      </c>
      <c r="E317" s="9">
        <v>500</v>
      </c>
      <c r="F317" s="6">
        <v>535</v>
      </c>
      <c r="G317" s="8" t="str">
        <f t="shared" si="4"/>
        <v>marzo</v>
      </c>
    </row>
    <row r="318" spans="1:7" x14ac:dyDescent="0.35">
      <c r="A318" s="5">
        <v>43925</v>
      </c>
      <c r="B318" s="5" t="s">
        <v>77</v>
      </c>
      <c r="C318" s="6" t="s">
        <v>12</v>
      </c>
      <c r="D318" s="6" t="s">
        <v>78</v>
      </c>
      <c r="E318" s="9">
        <v>6500</v>
      </c>
      <c r="F318" s="6">
        <v>6955</v>
      </c>
      <c r="G318" s="8" t="str">
        <f t="shared" si="4"/>
        <v>abril</v>
      </c>
    </row>
    <row r="319" spans="1:7" x14ac:dyDescent="0.35">
      <c r="A319" s="5">
        <v>43925</v>
      </c>
      <c r="B319" s="5" t="s">
        <v>77</v>
      </c>
      <c r="C319" s="6" t="s">
        <v>9</v>
      </c>
      <c r="D319" s="6" t="s">
        <v>78</v>
      </c>
      <c r="E319" s="9">
        <v>1000</v>
      </c>
      <c r="F319" s="6">
        <v>1070</v>
      </c>
      <c r="G319" s="8" t="str">
        <f t="shared" si="4"/>
        <v>abril</v>
      </c>
    </row>
    <row r="320" spans="1:7" x14ac:dyDescent="0.35">
      <c r="A320" s="5">
        <v>43924</v>
      </c>
      <c r="B320" s="5" t="s">
        <v>77</v>
      </c>
      <c r="C320" s="6" t="s">
        <v>9</v>
      </c>
      <c r="D320" s="6" t="s">
        <v>78</v>
      </c>
      <c r="E320" s="9">
        <v>1000</v>
      </c>
      <c r="F320" s="6">
        <v>1070</v>
      </c>
      <c r="G320" s="8" t="str">
        <f t="shared" si="4"/>
        <v>abril</v>
      </c>
    </row>
    <row r="321" spans="1:7" x14ac:dyDescent="0.35">
      <c r="A321" s="5">
        <v>43925</v>
      </c>
      <c r="B321" s="5" t="s">
        <v>77</v>
      </c>
      <c r="C321" s="6" t="s">
        <v>10</v>
      </c>
      <c r="D321" s="6" t="s">
        <v>78</v>
      </c>
      <c r="E321" s="9">
        <v>80</v>
      </c>
      <c r="F321" s="6">
        <v>85.600000000000009</v>
      </c>
      <c r="G321" s="8" t="str">
        <f t="shared" si="4"/>
        <v>abril</v>
      </c>
    </row>
    <row r="322" spans="1:7" x14ac:dyDescent="0.35">
      <c r="A322" s="5">
        <v>43926</v>
      </c>
      <c r="B322" s="5" t="s">
        <v>77</v>
      </c>
      <c r="C322" s="6" t="s">
        <v>10</v>
      </c>
      <c r="D322" s="6" t="s">
        <v>78</v>
      </c>
      <c r="E322" s="9">
        <v>20</v>
      </c>
      <c r="F322" s="6">
        <v>21.400000000000002</v>
      </c>
      <c r="G322" s="8" t="str">
        <f t="shared" ref="G322:G385" si="5">TEXT(A322,"mmmmmmmmmmmmmm")</f>
        <v>abril</v>
      </c>
    </row>
    <row r="323" spans="1:7" x14ac:dyDescent="0.35">
      <c r="A323" s="5">
        <v>43927</v>
      </c>
      <c r="B323" s="5" t="s">
        <v>77</v>
      </c>
      <c r="C323" s="6" t="s">
        <v>13</v>
      </c>
      <c r="D323" s="6" t="s">
        <v>78</v>
      </c>
      <c r="E323" s="9">
        <v>80</v>
      </c>
      <c r="F323" s="6">
        <v>85.600000000000009</v>
      </c>
      <c r="G323" s="8" t="str">
        <f t="shared" si="5"/>
        <v>abril</v>
      </c>
    </row>
    <row r="324" spans="1:7" x14ac:dyDescent="0.35">
      <c r="A324" s="5">
        <v>43928</v>
      </c>
      <c r="B324" s="5" t="s">
        <v>77</v>
      </c>
      <c r="C324" s="6" t="s">
        <v>14</v>
      </c>
      <c r="D324" s="6" t="s">
        <v>78</v>
      </c>
      <c r="E324" s="9">
        <v>800</v>
      </c>
      <c r="F324" s="6">
        <v>856</v>
      </c>
      <c r="G324" s="8" t="str">
        <f t="shared" si="5"/>
        <v>abril</v>
      </c>
    </row>
    <row r="325" spans="1:7" x14ac:dyDescent="0.35">
      <c r="A325" s="5">
        <v>43929</v>
      </c>
      <c r="B325" s="5" t="s">
        <v>77</v>
      </c>
      <c r="C325" s="6" t="s">
        <v>14</v>
      </c>
      <c r="D325" s="6" t="s">
        <v>78</v>
      </c>
      <c r="E325" s="9">
        <v>200</v>
      </c>
      <c r="F325" s="6">
        <v>214</v>
      </c>
      <c r="G325" s="8" t="str">
        <f t="shared" si="5"/>
        <v>abril</v>
      </c>
    </row>
    <row r="326" spans="1:7" x14ac:dyDescent="0.35">
      <c r="A326" s="5">
        <v>43929</v>
      </c>
      <c r="B326" s="5" t="s">
        <v>77</v>
      </c>
      <c r="C326" s="6" t="s">
        <v>15</v>
      </c>
      <c r="D326" s="6" t="s">
        <v>78</v>
      </c>
      <c r="E326" s="9">
        <v>50</v>
      </c>
      <c r="F326" s="6">
        <v>53.5</v>
      </c>
      <c r="G326" s="8" t="str">
        <f t="shared" si="5"/>
        <v>abril</v>
      </c>
    </row>
    <row r="327" spans="1:7" x14ac:dyDescent="0.35">
      <c r="A327" s="5">
        <v>43929</v>
      </c>
      <c r="B327" s="5" t="s">
        <v>77</v>
      </c>
      <c r="C327" s="6" t="s">
        <v>15</v>
      </c>
      <c r="D327" s="6" t="s">
        <v>78</v>
      </c>
      <c r="E327" s="9">
        <v>1000</v>
      </c>
      <c r="F327" s="6">
        <v>1070</v>
      </c>
      <c r="G327" s="8" t="str">
        <f t="shared" si="5"/>
        <v>abril</v>
      </c>
    </row>
    <row r="328" spans="1:7" x14ac:dyDescent="0.35">
      <c r="A328" s="5">
        <v>43956</v>
      </c>
      <c r="B328" s="5" t="s">
        <v>77</v>
      </c>
      <c r="C328" s="6" t="s">
        <v>12</v>
      </c>
      <c r="D328" s="6" t="s">
        <v>78</v>
      </c>
      <c r="E328" s="9">
        <v>5000</v>
      </c>
      <c r="F328" s="6">
        <v>5350</v>
      </c>
      <c r="G328" s="8" t="str">
        <f t="shared" si="5"/>
        <v>mayo</v>
      </c>
    </row>
    <row r="329" spans="1:7" x14ac:dyDescent="0.35">
      <c r="A329" s="5">
        <v>43956</v>
      </c>
      <c r="B329" s="5" t="s">
        <v>77</v>
      </c>
      <c r="C329" s="6" t="s">
        <v>9</v>
      </c>
      <c r="D329" s="6" t="s">
        <v>78</v>
      </c>
      <c r="E329" s="9">
        <v>100</v>
      </c>
      <c r="F329" s="6">
        <v>107</v>
      </c>
      <c r="G329" s="8" t="str">
        <f t="shared" si="5"/>
        <v>mayo</v>
      </c>
    </row>
    <row r="330" spans="1:7" x14ac:dyDescent="0.35">
      <c r="A330" s="5">
        <v>43954</v>
      </c>
      <c r="B330" s="5" t="s">
        <v>77</v>
      </c>
      <c r="C330" s="6" t="s">
        <v>9</v>
      </c>
      <c r="D330" s="6" t="s">
        <v>78</v>
      </c>
      <c r="E330" s="9">
        <v>1000</v>
      </c>
      <c r="F330" s="6">
        <v>1070</v>
      </c>
      <c r="G330" s="8" t="str">
        <f t="shared" si="5"/>
        <v>mayo</v>
      </c>
    </row>
    <row r="331" spans="1:7" x14ac:dyDescent="0.35">
      <c r="A331" s="5">
        <v>43956</v>
      </c>
      <c r="B331" s="5" t="s">
        <v>77</v>
      </c>
      <c r="C331" s="6" t="s">
        <v>10</v>
      </c>
      <c r="D331" s="6" t="s">
        <v>78</v>
      </c>
      <c r="E331" s="9">
        <v>80</v>
      </c>
      <c r="F331" s="6">
        <v>85.600000000000009</v>
      </c>
      <c r="G331" s="8" t="str">
        <f t="shared" si="5"/>
        <v>mayo</v>
      </c>
    </row>
    <row r="332" spans="1:7" x14ac:dyDescent="0.35">
      <c r="A332" s="5">
        <v>43956</v>
      </c>
      <c r="B332" s="5" t="s">
        <v>77</v>
      </c>
      <c r="C332" s="6" t="s">
        <v>10</v>
      </c>
      <c r="D332" s="6" t="s">
        <v>78</v>
      </c>
      <c r="E332" s="9">
        <v>60</v>
      </c>
      <c r="F332" s="6">
        <v>64.2</v>
      </c>
      <c r="G332" s="8" t="str">
        <f t="shared" si="5"/>
        <v>mayo</v>
      </c>
    </row>
    <row r="333" spans="1:7" x14ac:dyDescent="0.35">
      <c r="A333" s="5">
        <v>43957</v>
      </c>
      <c r="B333" s="5" t="s">
        <v>77</v>
      </c>
      <c r="C333" s="6" t="s">
        <v>13</v>
      </c>
      <c r="D333" s="6" t="s">
        <v>78</v>
      </c>
      <c r="E333" s="9">
        <v>100</v>
      </c>
      <c r="F333" s="6">
        <v>107</v>
      </c>
      <c r="G333" s="8" t="str">
        <f t="shared" si="5"/>
        <v>mayo</v>
      </c>
    </row>
    <row r="334" spans="1:7" x14ac:dyDescent="0.35">
      <c r="A334" s="5">
        <v>43958</v>
      </c>
      <c r="B334" s="5" t="s">
        <v>77</v>
      </c>
      <c r="C334" s="6" t="s">
        <v>14</v>
      </c>
      <c r="D334" s="6" t="s">
        <v>78</v>
      </c>
      <c r="E334" s="9">
        <v>500</v>
      </c>
      <c r="F334" s="6">
        <v>535</v>
      </c>
      <c r="G334" s="8" t="str">
        <f t="shared" si="5"/>
        <v>mayo</v>
      </c>
    </row>
    <row r="335" spans="1:7" x14ac:dyDescent="0.35">
      <c r="A335" s="5">
        <v>43959</v>
      </c>
      <c r="B335" s="5" t="s">
        <v>77</v>
      </c>
      <c r="C335" s="6" t="s">
        <v>14</v>
      </c>
      <c r="D335" s="6" t="s">
        <v>78</v>
      </c>
      <c r="E335" s="9">
        <v>200</v>
      </c>
      <c r="F335" s="6">
        <v>214</v>
      </c>
      <c r="G335" s="8" t="str">
        <f t="shared" si="5"/>
        <v>mayo</v>
      </c>
    </row>
    <row r="336" spans="1:7" x14ac:dyDescent="0.35">
      <c r="A336" s="5">
        <v>43959</v>
      </c>
      <c r="B336" s="5" t="s">
        <v>77</v>
      </c>
      <c r="C336" s="6" t="s">
        <v>15</v>
      </c>
      <c r="D336" s="6" t="s">
        <v>78</v>
      </c>
      <c r="E336" s="9">
        <v>100</v>
      </c>
      <c r="F336" s="6">
        <v>107</v>
      </c>
      <c r="G336" s="8" t="str">
        <f t="shared" si="5"/>
        <v>mayo</v>
      </c>
    </row>
    <row r="337" spans="1:7" x14ac:dyDescent="0.35">
      <c r="A337" s="5">
        <v>43959</v>
      </c>
      <c r="B337" s="5" t="s">
        <v>77</v>
      </c>
      <c r="C337" s="6" t="s">
        <v>15</v>
      </c>
      <c r="D337" s="6" t="s">
        <v>78</v>
      </c>
      <c r="E337" s="9">
        <v>1000</v>
      </c>
      <c r="F337" s="6">
        <v>1070</v>
      </c>
      <c r="G337" s="8" t="str">
        <f t="shared" si="5"/>
        <v>mayo</v>
      </c>
    </row>
    <row r="338" spans="1:7" x14ac:dyDescent="0.35">
      <c r="A338" s="5">
        <v>43988</v>
      </c>
      <c r="B338" s="5" t="s">
        <v>77</v>
      </c>
      <c r="C338" s="6" t="s">
        <v>12</v>
      </c>
      <c r="D338" s="6" t="s">
        <v>78</v>
      </c>
      <c r="E338" s="9">
        <v>5500</v>
      </c>
      <c r="F338" s="6">
        <v>5885</v>
      </c>
      <c r="G338" s="8" t="str">
        <f t="shared" si="5"/>
        <v>junio</v>
      </c>
    </row>
    <row r="339" spans="1:7" x14ac:dyDescent="0.35">
      <c r="A339" s="5">
        <v>43988</v>
      </c>
      <c r="B339" s="5" t="s">
        <v>77</v>
      </c>
      <c r="C339" s="6" t="s">
        <v>9</v>
      </c>
      <c r="D339" s="6" t="s">
        <v>78</v>
      </c>
      <c r="E339" s="9">
        <v>500</v>
      </c>
      <c r="F339" s="6">
        <v>535</v>
      </c>
      <c r="G339" s="8" t="str">
        <f t="shared" si="5"/>
        <v>junio</v>
      </c>
    </row>
    <row r="340" spans="1:7" x14ac:dyDescent="0.35">
      <c r="A340" s="5">
        <v>43985</v>
      </c>
      <c r="B340" s="5" t="s">
        <v>77</v>
      </c>
      <c r="C340" s="6" t="s">
        <v>9</v>
      </c>
      <c r="D340" s="6" t="s">
        <v>78</v>
      </c>
      <c r="E340" s="9">
        <v>800</v>
      </c>
      <c r="F340" s="6">
        <v>856</v>
      </c>
      <c r="G340" s="8" t="str">
        <f t="shared" si="5"/>
        <v>junio</v>
      </c>
    </row>
    <row r="341" spans="1:7" x14ac:dyDescent="0.35">
      <c r="A341" s="5">
        <v>43988</v>
      </c>
      <c r="B341" s="5" t="s">
        <v>77</v>
      </c>
      <c r="C341" s="6" t="s">
        <v>10</v>
      </c>
      <c r="D341" s="6" t="s">
        <v>78</v>
      </c>
      <c r="E341" s="9">
        <v>120</v>
      </c>
      <c r="F341" s="6">
        <v>128.4</v>
      </c>
      <c r="G341" s="8" t="str">
        <f t="shared" si="5"/>
        <v>junio</v>
      </c>
    </row>
    <row r="342" spans="1:7" x14ac:dyDescent="0.35">
      <c r="A342" s="5">
        <v>43987</v>
      </c>
      <c r="B342" s="5" t="s">
        <v>77</v>
      </c>
      <c r="C342" s="6" t="s">
        <v>10</v>
      </c>
      <c r="D342" s="6" t="s">
        <v>78</v>
      </c>
      <c r="E342" s="9">
        <v>20</v>
      </c>
      <c r="F342" s="6">
        <v>21.400000000000002</v>
      </c>
      <c r="G342" s="8" t="str">
        <f t="shared" si="5"/>
        <v>junio</v>
      </c>
    </row>
    <row r="343" spans="1:7" x14ac:dyDescent="0.35">
      <c r="A343" s="5">
        <v>43988</v>
      </c>
      <c r="B343" s="5" t="s">
        <v>77</v>
      </c>
      <c r="C343" s="6" t="s">
        <v>13</v>
      </c>
      <c r="D343" s="6" t="s">
        <v>78</v>
      </c>
      <c r="E343" s="9">
        <v>200</v>
      </c>
      <c r="F343" s="6">
        <v>214</v>
      </c>
      <c r="G343" s="8" t="str">
        <f t="shared" si="5"/>
        <v>junio</v>
      </c>
    </row>
    <row r="344" spans="1:7" x14ac:dyDescent="0.35">
      <c r="A344" s="5">
        <v>43989</v>
      </c>
      <c r="B344" s="5" t="s">
        <v>77</v>
      </c>
      <c r="C344" s="6" t="s">
        <v>14</v>
      </c>
      <c r="D344" s="6" t="s">
        <v>78</v>
      </c>
      <c r="E344" s="9">
        <v>1000</v>
      </c>
      <c r="F344" s="6">
        <v>1070</v>
      </c>
      <c r="G344" s="8" t="str">
        <f t="shared" si="5"/>
        <v>junio</v>
      </c>
    </row>
    <row r="345" spans="1:7" x14ac:dyDescent="0.35">
      <c r="A345" s="5">
        <v>43990</v>
      </c>
      <c r="B345" s="5" t="s">
        <v>77</v>
      </c>
      <c r="C345" s="6" t="s">
        <v>14</v>
      </c>
      <c r="D345" s="6" t="s">
        <v>78</v>
      </c>
      <c r="E345" s="9">
        <v>200</v>
      </c>
      <c r="F345" s="6">
        <v>214</v>
      </c>
      <c r="G345" s="8" t="str">
        <f t="shared" si="5"/>
        <v>junio</v>
      </c>
    </row>
    <row r="346" spans="1:7" x14ac:dyDescent="0.35">
      <c r="A346" s="5">
        <v>43990</v>
      </c>
      <c r="B346" s="5" t="s">
        <v>77</v>
      </c>
      <c r="C346" s="6" t="s">
        <v>15</v>
      </c>
      <c r="D346" s="6" t="s">
        <v>78</v>
      </c>
      <c r="E346" s="9">
        <v>600</v>
      </c>
      <c r="F346" s="6">
        <v>642</v>
      </c>
      <c r="G346" s="8" t="str">
        <f t="shared" si="5"/>
        <v>junio</v>
      </c>
    </row>
    <row r="347" spans="1:7" x14ac:dyDescent="0.35">
      <c r="A347" s="5">
        <v>43990</v>
      </c>
      <c r="B347" s="5" t="s">
        <v>77</v>
      </c>
      <c r="C347" s="6" t="s">
        <v>15</v>
      </c>
      <c r="D347" s="6" t="s">
        <v>78</v>
      </c>
      <c r="E347" s="9">
        <v>1200</v>
      </c>
      <c r="F347" s="6">
        <v>1284</v>
      </c>
      <c r="G347" s="8" t="str">
        <f t="shared" si="5"/>
        <v>junio</v>
      </c>
    </row>
    <row r="348" spans="1:7" x14ac:dyDescent="0.35">
      <c r="A348" s="5">
        <v>44019</v>
      </c>
      <c r="B348" s="5" t="s">
        <v>77</v>
      </c>
      <c r="C348" s="6" t="s">
        <v>12</v>
      </c>
      <c r="D348" s="6" t="s">
        <v>78</v>
      </c>
      <c r="E348" s="9">
        <v>5000</v>
      </c>
      <c r="F348" s="6">
        <v>5350</v>
      </c>
      <c r="G348" s="8" t="str">
        <f t="shared" si="5"/>
        <v>julio</v>
      </c>
    </row>
    <row r="349" spans="1:7" x14ac:dyDescent="0.35">
      <c r="A349" s="5">
        <v>44019</v>
      </c>
      <c r="B349" s="5" t="s">
        <v>77</v>
      </c>
      <c r="C349" s="6" t="s">
        <v>9</v>
      </c>
      <c r="D349" s="6" t="s">
        <v>78</v>
      </c>
      <c r="E349" s="9">
        <v>500</v>
      </c>
      <c r="F349" s="6">
        <v>535</v>
      </c>
      <c r="G349" s="8" t="str">
        <f t="shared" si="5"/>
        <v>julio</v>
      </c>
    </row>
    <row r="350" spans="1:7" x14ac:dyDescent="0.35">
      <c r="A350" s="5">
        <v>44015</v>
      </c>
      <c r="B350" s="5" t="s">
        <v>77</v>
      </c>
      <c r="C350" s="6" t="s">
        <v>9</v>
      </c>
      <c r="D350" s="6" t="s">
        <v>78</v>
      </c>
      <c r="E350" s="9">
        <v>50</v>
      </c>
      <c r="F350" s="6">
        <v>53.5</v>
      </c>
      <c r="G350" s="8" t="str">
        <f t="shared" si="5"/>
        <v>julio</v>
      </c>
    </row>
    <row r="351" spans="1:7" x14ac:dyDescent="0.35">
      <c r="A351" s="5">
        <v>44019</v>
      </c>
      <c r="B351" s="5" t="s">
        <v>77</v>
      </c>
      <c r="C351" s="6" t="s">
        <v>10</v>
      </c>
      <c r="D351" s="6" t="s">
        <v>78</v>
      </c>
      <c r="E351" s="9">
        <v>120</v>
      </c>
      <c r="F351" s="6">
        <v>128.4</v>
      </c>
      <c r="G351" s="8" t="str">
        <f t="shared" si="5"/>
        <v>julio</v>
      </c>
    </row>
    <row r="352" spans="1:7" x14ac:dyDescent="0.35">
      <c r="A352" s="5">
        <v>44017</v>
      </c>
      <c r="B352" s="5" t="s">
        <v>77</v>
      </c>
      <c r="C352" s="6" t="s">
        <v>10</v>
      </c>
      <c r="D352" s="6" t="s">
        <v>78</v>
      </c>
      <c r="E352" s="9">
        <v>20</v>
      </c>
      <c r="F352" s="6">
        <v>21.400000000000002</v>
      </c>
      <c r="G352" s="8" t="str">
        <f t="shared" si="5"/>
        <v>julio</v>
      </c>
    </row>
    <row r="353" spans="1:7" x14ac:dyDescent="0.35">
      <c r="A353" s="5">
        <v>44019</v>
      </c>
      <c r="B353" s="5" t="s">
        <v>77</v>
      </c>
      <c r="C353" s="6" t="s">
        <v>13</v>
      </c>
      <c r="D353" s="6" t="s">
        <v>78</v>
      </c>
      <c r="E353" s="9">
        <v>200</v>
      </c>
      <c r="F353" s="6">
        <v>214</v>
      </c>
      <c r="G353" s="8" t="str">
        <f t="shared" si="5"/>
        <v>julio</v>
      </c>
    </row>
    <row r="354" spans="1:7" x14ac:dyDescent="0.35">
      <c r="A354" s="5">
        <v>44019</v>
      </c>
      <c r="B354" s="5" t="s">
        <v>77</v>
      </c>
      <c r="C354" s="6" t="s">
        <v>14</v>
      </c>
      <c r="D354" s="6" t="s">
        <v>78</v>
      </c>
      <c r="E354" s="9">
        <v>500</v>
      </c>
      <c r="F354" s="6">
        <v>535</v>
      </c>
      <c r="G354" s="8" t="str">
        <f t="shared" si="5"/>
        <v>julio</v>
      </c>
    </row>
    <row r="355" spans="1:7" x14ac:dyDescent="0.35">
      <c r="A355" s="5">
        <v>44020</v>
      </c>
      <c r="B355" s="5" t="s">
        <v>77</v>
      </c>
      <c r="C355" s="6" t="s">
        <v>14</v>
      </c>
      <c r="D355" s="6" t="s">
        <v>78</v>
      </c>
      <c r="E355" s="9">
        <v>200</v>
      </c>
      <c r="F355" s="6">
        <v>214</v>
      </c>
      <c r="G355" s="8" t="str">
        <f t="shared" si="5"/>
        <v>julio</v>
      </c>
    </row>
    <row r="356" spans="1:7" x14ac:dyDescent="0.35">
      <c r="A356" s="5">
        <v>44020</v>
      </c>
      <c r="B356" s="5" t="s">
        <v>77</v>
      </c>
      <c r="C356" s="6" t="s">
        <v>15</v>
      </c>
      <c r="D356" s="6" t="s">
        <v>78</v>
      </c>
      <c r="E356" s="9">
        <v>600</v>
      </c>
      <c r="F356" s="6">
        <v>642</v>
      </c>
      <c r="G356" s="8" t="str">
        <f t="shared" si="5"/>
        <v>julio</v>
      </c>
    </row>
    <row r="357" spans="1:7" x14ac:dyDescent="0.35">
      <c r="A357" s="5">
        <v>44020</v>
      </c>
      <c r="B357" s="5" t="s">
        <v>77</v>
      </c>
      <c r="C357" s="6" t="s">
        <v>15</v>
      </c>
      <c r="D357" s="6" t="s">
        <v>78</v>
      </c>
      <c r="E357" s="9">
        <v>600</v>
      </c>
      <c r="F357" s="6">
        <v>642</v>
      </c>
      <c r="G357" s="8" t="str">
        <f t="shared" si="5"/>
        <v>julio</v>
      </c>
    </row>
    <row r="358" spans="1:7" x14ac:dyDescent="0.35">
      <c r="A358" s="5">
        <v>44051</v>
      </c>
      <c r="B358" s="5" t="s">
        <v>77</v>
      </c>
      <c r="C358" s="6" t="s">
        <v>12</v>
      </c>
      <c r="D358" s="6" t="s">
        <v>78</v>
      </c>
      <c r="E358" s="9">
        <v>6000</v>
      </c>
      <c r="F358" s="6">
        <v>6420</v>
      </c>
      <c r="G358" s="8" t="str">
        <f t="shared" si="5"/>
        <v>agosto</v>
      </c>
    </row>
    <row r="359" spans="1:7" x14ac:dyDescent="0.35">
      <c r="A359" s="5">
        <v>44051</v>
      </c>
      <c r="B359" s="5" t="s">
        <v>77</v>
      </c>
      <c r="C359" s="6" t="s">
        <v>9</v>
      </c>
      <c r="D359" s="6" t="s">
        <v>78</v>
      </c>
      <c r="E359" s="9">
        <v>500</v>
      </c>
      <c r="F359" s="6">
        <v>535</v>
      </c>
      <c r="G359" s="8" t="str">
        <f t="shared" si="5"/>
        <v>agosto</v>
      </c>
    </row>
    <row r="360" spans="1:7" x14ac:dyDescent="0.35">
      <c r="A360" s="5">
        <v>44046</v>
      </c>
      <c r="B360" s="5" t="s">
        <v>77</v>
      </c>
      <c r="C360" s="6" t="s">
        <v>9</v>
      </c>
      <c r="D360" s="6" t="s">
        <v>78</v>
      </c>
      <c r="E360" s="9">
        <v>1200</v>
      </c>
      <c r="F360" s="6">
        <v>1284</v>
      </c>
      <c r="G360" s="8" t="str">
        <f t="shared" si="5"/>
        <v>agosto</v>
      </c>
    </row>
    <row r="361" spans="1:7" x14ac:dyDescent="0.35">
      <c r="A361" s="5">
        <v>44051</v>
      </c>
      <c r="B361" s="5" t="s">
        <v>77</v>
      </c>
      <c r="C361" s="6" t="s">
        <v>10</v>
      </c>
      <c r="D361" s="6" t="s">
        <v>78</v>
      </c>
      <c r="E361" s="9">
        <v>120</v>
      </c>
      <c r="F361" s="6">
        <v>128.4</v>
      </c>
      <c r="G361" s="8" t="str">
        <f t="shared" si="5"/>
        <v>agosto</v>
      </c>
    </row>
    <row r="362" spans="1:7" x14ac:dyDescent="0.35">
      <c r="A362" s="5">
        <v>44048</v>
      </c>
      <c r="B362" s="5" t="s">
        <v>77</v>
      </c>
      <c r="C362" s="6" t="s">
        <v>10</v>
      </c>
      <c r="D362" s="6" t="s">
        <v>78</v>
      </c>
      <c r="E362" s="9">
        <v>60</v>
      </c>
      <c r="F362" s="6">
        <v>64.2</v>
      </c>
      <c r="G362" s="8" t="str">
        <f t="shared" si="5"/>
        <v>agosto</v>
      </c>
    </row>
    <row r="363" spans="1:7" x14ac:dyDescent="0.35">
      <c r="A363" s="5">
        <v>44051</v>
      </c>
      <c r="B363" s="5" t="s">
        <v>77</v>
      </c>
      <c r="C363" s="6" t="s">
        <v>13</v>
      </c>
      <c r="D363" s="6" t="s">
        <v>78</v>
      </c>
      <c r="E363" s="9">
        <v>500</v>
      </c>
      <c r="F363" s="6">
        <v>535</v>
      </c>
      <c r="G363" s="8" t="str">
        <f t="shared" si="5"/>
        <v>agosto</v>
      </c>
    </row>
    <row r="364" spans="1:7" x14ac:dyDescent="0.35">
      <c r="A364" s="5">
        <v>44050</v>
      </c>
      <c r="B364" s="5" t="s">
        <v>77</v>
      </c>
      <c r="C364" s="6" t="s">
        <v>14</v>
      </c>
      <c r="D364" s="6" t="s">
        <v>78</v>
      </c>
      <c r="E364" s="9">
        <v>800</v>
      </c>
      <c r="F364" s="6">
        <v>856</v>
      </c>
      <c r="G364" s="8" t="str">
        <f t="shared" si="5"/>
        <v>agosto</v>
      </c>
    </row>
    <row r="365" spans="1:7" x14ac:dyDescent="0.35">
      <c r="A365" s="5">
        <v>44051</v>
      </c>
      <c r="B365" s="5" t="s">
        <v>77</v>
      </c>
      <c r="C365" s="6" t="s">
        <v>14</v>
      </c>
      <c r="D365" s="6" t="s">
        <v>78</v>
      </c>
      <c r="E365" s="9">
        <v>200</v>
      </c>
      <c r="F365" s="6">
        <v>214</v>
      </c>
      <c r="G365" s="8" t="str">
        <f t="shared" si="5"/>
        <v>agosto</v>
      </c>
    </row>
    <row r="366" spans="1:7" x14ac:dyDescent="0.35">
      <c r="A366" s="5">
        <v>44051</v>
      </c>
      <c r="B366" s="5" t="s">
        <v>77</v>
      </c>
      <c r="C366" s="6" t="s">
        <v>15</v>
      </c>
      <c r="D366" s="6" t="s">
        <v>78</v>
      </c>
      <c r="E366" s="9">
        <v>1200</v>
      </c>
      <c r="F366" s="6">
        <v>1284</v>
      </c>
      <c r="G366" s="8" t="str">
        <f t="shared" si="5"/>
        <v>agosto</v>
      </c>
    </row>
    <row r="367" spans="1:7" x14ac:dyDescent="0.35">
      <c r="A367" s="5">
        <v>44051</v>
      </c>
      <c r="B367" s="5" t="s">
        <v>77</v>
      </c>
      <c r="C367" s="6" t="s">
        <v>15</v>
      </c>
      <c r="D367" s="6" t="s">
        <v>78</v>
      </c>
      <c r="E367" s="9">
        <v>1200</v>
      </c>
      <c r="F367" s="6">
        <v>1284</v>
      </c>
      <c r="G367" s="8" t="str">
        <f t="shared" si="5"/>
        <v>agosto</v>
      </c>
    </row>
    <row r="368" spans="1:7" x14ac:dyDescent="0.35">
      <c r="A368" s="5">
        <v>44083</v>
      </c>
      <c r="B368" s="5" t="s">
        <v>77</v>
      </c>
      <c r="C368" s="6" t="s">
        <v>12</v>
      </c>
      <c r="D368" s="6" t="s">
        <v>78</v>
      </c>
      <c r="E368" s="9">
        <v>4500</v>
      </c>
      <c r="F368" s="6">
        <v>4815</v>
      </c>
      <c r="G368" s="8" t="str">
        <f t="shared" si="5"/>
        <v>septiembre</v>
      </c>
    </row>
    <row r="369" spans="1:7" x14ac:dyDescent="0.35">
      <c r="A369" s="5">
        <v>44083</v>
      </c>
      <c r="B369" s="5" t="s">
        <v>77</v>
      </c>
      <c r="C369" s="6" t="s">
        <v>9</v>
      </c>
      <c r="D369" s="6" t="s">
        <v>78</v>
      </c>
      <c r="E369" s="9">
        <v>500</v>
      </c>
      <c r="F369" s="6">
        <v>535</v>
      </c>
      <c r="G369" s="8" t="str">
        <f t="shared" si="5"/>
        <v>septiembre</v>
      </c>
    </row>
    <row r="370" spans="1:7" x14ac:dyDescent="0.35">
      <c r="A370" s="5">
        <v>44077</v>
      </c>
      <c r="B370" s="5" t="s">
        <v>77</v>
      </c>
      <c r="C370" s="6" t="s">
        <v>9</v>
      </c>
      <c r="D370" s="6" t="s">
        <v>78</v>
      </c>
      <c r="E370" s="9">
        <v>800</v>
      </c>
      <c r="F370" s="6">
        <v>856</v>
      </c>
      <c r="G370" s="8" t="str">
        <f t="shared" si="5"/>
        <v>septiembre</v>
      </c>
    </row>
    <row r="371" spans="1:7" x14ac:dyDescent="0.35">
      <c r="A371" s="5">
        <v>44083</v>
      </c>
      <c r="B371" s="5" t="s">
        <v>77</v>
      </c>
      <c r="C371" s="6" t="s">
        <v>10</v>
      </c>
      <c r="D371" s="6" t="s">
        <v>78</v>
      </c>
      <c r="E371" s="9">
        <v>240</v>
      </c>
      <c r="F371" s="6">
        <v>256.8</v>
      </c>
      <c r="G371" s="8" t="str">
        <f t="shared" si="5"/>
        <v>septiembre</v>
      </c>
    </row>
    <row r="372" spans="1:7" x14ac:dyDescent="0.35">
      <c r="A372" s="5">
        <v>44079</v>
      </c>
      <c r="B372" s="5" t="s">
        <v>77</v>
      </c>
      <c r="C372" s="6" t="s">
        <v>10</v>
      </c>
      <c r="D372" s="6" t="s">
        <v>78</v>
      </c>
      <c r="E372" s="9">
        <v>20</v>
      </c>
      <c r="F372" s="6">
        <v>21.400000000000002</v>
      </c>
      <c r="G372" s="8" t="str">
        <f t="shared" si="5"/>
        <v>septiembre</v>
      </c>
    </row>
    <row r="373" spans="1:7" x14ac:dyDescent="0.35">
      <c r="A373" s="5">
        <v>44083</v>
      </c>
      <c r="B373" s="5" t="s">
        <v>77</v>
      </c>
      <c r="C373" s="6" t="s">
        <v>13</v>
      </c>
      <c r="D373" s="6" t="s">
        <v>78</v>
      </c>
      <c r="E373" s="9">
        <v>100</v>
      </c>
      <c r="F373" s="6">
        <v>107</v>
      </c>
      <c r="G373" s="8" t="str">
        <f t="shared" si="5"/>
        <v>septiembre</v>
      </c>
    </row>
    <row r="374" spans="1:7" x14ac:dyDescent="0.35">
      <c r="A374" s="5">
        <v>44081</v>
      </c>
      <c r="B374" s="5" t="s">
        <v>77</v>
      </c>
      <c r="C374" s="6" t="s">
        <v>14</v>
      </c>
      <c r="D374" s="6" t="s">
        <v>78</v>
      </c>
      <c r="E374" s="9">
        <v>600</v>
      </c>
      <c r="F374" s="6">
        <v>642</v>
      </c>
      <c r="G374" s="8" t="str">
        <f t="shared" si="5"/>
        <v>septiembre</v>
      </c>
    </row>
    <row r="375" spans="1:7" x14ac:dyDescent="0.35">
      <c r="A375" s="5">
        <v>44082</v>
      </c>
      <c r="B375" s="5" t="s">
        <v>77</v>
      </c>
      <c r="C375" s="6" t="s">
        <v>14</v>
      </c>
      <c r="D375" s="6" t="s">
        <v>78</v>
      </c>
      <c r="E375" s="9">
        <v>200</v>
      </c>
      <c r="F375" s="6">
        <v>214</v>
      </c>
      <c r="G375" s="8" t="str">
        <f t="shared" si="5"/>
        <v>septiembre</v>
      </c>
    </row>
    <row r="376" spans="1:7" x14ac:dyDescent="0.35">
      <c r="A376" s="5">
        <v>44082</v>
      </c>
      <c r="B376" s="5" t="s">
        <v>77</v>
      </c>
      <c r="C376" s="6" t="s">
        <v>15</v>
      </c>
      <c r="D376" s="6" t="s">
        <v>78</v>
      </c>
      <c r="E376" s="9">
        <v>600</v>
      </c>
      <c r="F376" s="6">
        <v>642</v>
      </c>
      <c r="G376" s="8" t="str">
        <f t="shared" si="5"/>
        <v>septiembre</v>
      </c>
    </row>
    <row r="377" spans="1:7" x14ac:dyDescent="0.35">
      <c r="A377" s="5">
        <v>44082</v>
      </c>
      <c r="B377" s="5" t="s">
        <v>77</v>
      </c>
      <c r="C377" s="6" t="s">
        <v>15</v>
      </c>
      <c r="D377" s="6" t="s">
        <v>78</v>
      </c>
      <c r="E377" s="9">
        <v>500</v>
      </c>
      <c r="F377" s="6">
        <v>535</v>
      </c>
      <c r="G377" s="8" t="str">
        <f t="shared" si="5"/>
        <v>septiembre</v>
      </c>
    </row>
    <row r="378" spans="1:7" x14ac:dyDescent="0.35">
      <c r="A378" s="5">
        <v>44114</v>
      </c>
      <c r="B378" s="5" t="s">
        <v>77</v>
      </c>
      <c r="C378" s="6" t="s">
        <v>12</v>
      </c>
      <c r="D378" s="6" t="s">
        <v>78</v>
      </c>
      <c r="E378" s="9">
        <v>4500</v>
      </c>
      <c r="F378" s="6">
        <v>4815</v>
      </c>
      <c r="G378" s="8" t="str">
        <f t="shared" si="5"/>
        <v>octubre</v>
      </c>
    </row>
    <row r="379" spans="1:7" x14ac:dyDescent="0.35">
      <c r="A379" s="5">
        <v>44114</v>
      </c>
      <c r="B379" s="5" t="s">
        <v>77</v>
      </c>
      <c r="C379" s="6" t="s">
        <v>9</v>
      </c>
      <c r="D379" s="6" t="s">
        <v>78</v>
      </c>
      <c r="E379" s="9">
        <v>500</v>
      </c>
      <c r="F379" s="6">
        <v>535</v>
      </c>
      <c r="G379" s="8" t="str">
        <f t="shared" si="5"/>
        <v>octubre</v>
      </c>
    </row>
    <row r="380" spans="1:7" x14ac:dyDescent="0.35">
      <c r="A380" s="5">
        <v>44107</v>
      </c>
      <c r="B380" s="5" t="s">
        <v>77</v>
      </c>
      <c r="C380" s="6" t="s">
        <v>9</v>
      </c>
      <c r="D380" s="6" t="s">
        <v>78</v>
      </c>
      <c r="E380" s="9">
        <v>800</v>
      </c>
      <c r="F380" s="6">
        <v>856</v>
      </c>
      <c r="G380" s="8" t="str">
        <f t="shared" si="5"/>
        <v>octubre</v>
      </c>
    </row>
    <row r="381" spans="1:7" x14ac:dyDescent="0.35">
      <c r="A381" s="5">
        <v>44114</v>
      </c>
      <c r="B381" s="5" t="s">
        <v>77</v>
      </c>
      <c r="C381" s="6" t="s">
        <v>10</v>
      </c>
      <c r="D381" s="6" t="s">
        <v>78</v>
      </c>
      <c r="E381" s="9">
        <v>240</v>
      </c>
      <c r="F381" s="6">
        <v>256.8</v>
      </c>
      <c r="G381" s="8" t="str">
        <f t="shared" si="5"/>
        <v>octubre</v>
      </c>
    </row>
    <row r="382" spans="1:7" x14ac:dyDescent="0.35">
      <c r="A382" s="5">
        <v>44109</v>
      </c>
      <c r="B382" s="5" t="s">
        <v>77</v>
      </c>
      <c r="C382" s="6" t="s">
        <v>10</v>
      </c>
      <c r="D382" s="6" t="s">
        <v>78</v>
      </c>
      <c r="E382" s="9">
        <v>20</v>
      </c>
      <c r="F382" s="6">
        <v>21.400000000000002</v>
      </c>
      <c r="G382" s="8" t="str">
        <f t="shared" si="5"/>
        <v>octubre</v>
      </c>
    </row>
    <row r="383" spans="1:7" x14ac:dyDescent="0.35">
      <c r="A383" s="5">
        <v>44114</v>
      </c>
      <c r="B383" s="5" t="s">
        <v>77</v>
      </c>
      <c r="C383" s="6" t="s">
        <v>13</v>
      </c>
      <c r="D383" s="6" t="s">
        <v>78</v>
      </c>
      <c r="E383" s="9">
        <v>100</v>
      </c>
      <c r="F383" s="6">
        <v>107</v>
      </c>
      <c r="G383" s="8" t="str">
        <f t="shared" si="5"/>
        <v>octubre</v>
      </c>
    </row>
    <row r="384" spans="1:7" x14ac:dyDescent="0.35">
      <c r="A384" s="5">
        <v>44111</v>
      </c>
      <c r="B384" s="5" t="s">
        <v>77</v>
      </c>
      <c r="C384" s="6" t="s">
        <v>14</v>
      </c>
      <c r="D384" s="6" t="s">
        <v>78</v>
      </c>
      <c r="E384" s="9">
        <v>600</v>
      </c>
      <c r="F384" s="6">
        <v>642</v>
      </c>
      <c r="G384" s="8" t="str">
        <f t="shared" si="5"/>
        <v>octubre</v>
      </c>
    </row>
    <row r="385" spans="1:7" x14ac:dyDescent="0.35">
      <c r="A385" s="5">
        <v>44112</v>
      </c>
      <c r="B385" s="5" t="s">
        <v>77</v>
      </c>
      <c r="C385" s="6" t="s">
        <v>14</v>
      </c>
      <c r="D385" s="6" t="s">
        <v>78</v>
      </c>
      <c r="E385" s="9">
        <v>200</v>
      </c>
      <c r="F385" s="6">
        <v>214</v>
      </c>
      <c r="G385" s="8" t="str">
        <f t="shared" si="5"/>
        <v>octubre</v>
      </c>
    </row>
    <row r="386" spans="1:7" x14ac:dyDescent="0.35">
      <c r="A386" s="5">
        <v>44112</v>
      </c>
      <c r="B386" s="5" t="s">
        <v>77</v>
      </c>
      <c r="C386" s="6" t="s">
        <v>15</v>
      </c>
      <c r="D386" s="6" t="s">
        <v>78</v>
      </c>
      <c r="E386" s="9">
        <v>600</v>
      </c>
      <c r="F386" s="6">
        <v>642</v>
      </c>
      <c r="G386" s="8" t="str">
        <f t="shared" ref="G386:G407" si="6">TEXT(A386,"mmmmmmmmmmmmmm")</f>
        <v>octubre</v>
      </c>
    </row>
    <row r="387" spans="1:7" x14ac:dyDescent="0.35">
      <c r="A387" s="5">
        <v>44112</v>
      </c>
      <c r="B387" s="5" t="s">
        <v>77</v>
      </c>
      <c r="C387" s="6" t="s">
        <v>15</v>
      </c>
      <c r="D387" s="6" t="s">
        <v>78</v>
      </c>
      <c r="E387" s="9">
        <v>500</v>
      </c>
      <c r="F387" s="6">
        <v>535</v>
      </c>
      <c r="G387" s="8" t="str">
        <f t="shared" si="6"/>
        <v>octubre</v>
      </c>
    </row>
    <row r="388" spans="1:7" x14ac:dyDescent="0.35">
      <c r="A388" s="5">
        <v>44146</v>
      </c>
      <c r="B388" s="5" t="s">
        <v>77</v>
      </c>
      <c r="C388" s="6" t="s">
        <v>12</v>
      </c>
      <c r="D388" s="6" t="s">
        <v>78</v>
      </c>
      <c r="E388" s="9">
        <v>4500</v>
      </c>
      <c r="F388" s="6">
        <v>4815</v>
      </c>
      <c r="G388" s="8" t="str">
        <f t="shared" si="6"/>
        <v>noviembre</v>
      </c>
    </row>
    <row r="389" spans="1:7" x14ac:dyDescent="0.35">
      <c r="A389" s="5">
        <v>44146</v>
      </c>
      <c r="B389" s="5" t="s">
        <v>77</v>
      </c>
      <c r="C389" s="6" t="s">
        <v>9</v>
      </c>
      <c r="D389" s="6" t="s">
        <v>78</v>
      </c>
      <c r="E389" s="9">
        <v>500</v>
      </c>
      <c r="F389" s="6">
        <v>535</v>
      </c>
      <c r="G389" s="8" t="str">
        <f t="shared" si="6"/>
        <v>noviembre</v>
      </c>
    </row>
    <row r="390" spans="1:7" x14ac:dyDescent="0.35">
      <c r="A390" s="5">
        <v>44138</v>
      </c>
      <c r="B390" s="5" t="s">
        <v>77</v>
      </c>
      <c r="C390" s="6" t="s">
        <v>9</v>
      </c>
      <c r="D390" s="6" t="s">
        <v>78</v>
      </c>
      <c r="E390" s="9">
        <v>800</v>
      </c>
      <c r="F390" s="6">
        <v>856</v>
      </c>
      <c r="G390" s="8" t="str">
        <f t="shared" si="6"/>
        <v>noviembre</v>
      </c>
    </row>
    <row r="391" spans="1:7" x14ac:dyDescent="0.35">
      <c r="A391" s="5">
        <v>44146</v>
      </c>
      <c r="B391" s="5" t="s">
        <v>77</v>
      </c>
      <c r="C391" s="6" t="s">
        <v>10</v>
      </c>
      <c r="D391" s="6" t="s">
        <v>78</v>
      </c>
      <c r="E391" s="9">
        <v>240</v>
      </c>
      <c r="F391" s="6">
        <v>256.8</v>
      </c>
      <c r="G391" s="8" t="str">
        <f t="shared" si="6"/>
        <v>noviembre</v>
      </c>
    </row>
    <row r="392" spans="1:7" x14ac:dyDescent="0.35">
      <c r="A392" s="5">
        <v>44140</v>
      </c>
      <c r="B392" s="5" t="s">
        <v>77</v>
      </c>
      <c r="C392" s="6" t="s">
        <v>10</v>
      </c>
      <c r="D392" s="6" t="s">
        <v>78</v>
      </c>
      <c r="E392" s="9">
        <v>20</v>
      </c>
      <c r="F392" s="6">
        <v>21.400000000000002</v>
      </c>
      <c r="G392" s="8" t="str">
        <f t="shared" si="6"/>
        <v>noviembre</v>
      </c>
    </row>
    <row r="393" spans="1:7" x14ac:dyDescent="0.35">
      <c r="A393" s="5">
        <v>44146</v>
      </c>
      <c r="B393" s="5" t="s">
        <v>77</v>
      </c>
      <c r="C393" s="6" t="s">
        <v>13</v>
      </c>
      <c r="D393" s="6" t="s">
        <v>78</v>
      </c>
      <c r="E393" s="9">
        <v>100</v>
      </c>
      <c r="F393" s="6">
        <v>107</v>
      </c>
      <c r="G393" s="8" t="str">
        <f t="shared" si="6"/>
        <v>noviembre</v>
      </c>
    </row>
    <row r="394" spans="1:7" x14ac:dyDescent="0.35">
      <c r="A394" s="5">
        <v>44142</v>
      </c>
      <c r="B394" s="5" t="s">
        <v>77</v>
      </c>
      <c r="C394" s="6" t="s">
        <v>14</v>
      </c>
      <c r="D394" s="6" t="s">
        <v>78</v>
      </c>
      <c r="E394" s="9">
        <v>600</v>
      </c>
      <c r="F394" s="6">
        <v>642</v>
      </c>
      <c r="G394" s="8" t="str">
        <f t="shared" si="6"/>
        <v>noviembre</v>
      </c>
    </row>
    <row r="395" spans="1:7" x14ac:dyDescent="0.35">
      <c r="A395" s="5">
        <v>44143</v>
      </c>
      <c r="B395" s="5" t="s">
        <v>77</v>
      </c>
      <c r="C395" s="6" t="s">
        <v>14</v>
      </c>
      <c r="D395" s="6" t="s">
        <v>78</v>
      </c>
      <c r="E395" s="9">
        <v>200</v>
      </c>
      <c r="F395" s="6">
        <v>214</v>
      </c>
      <c r="G395" s="8" t="str">
        <f t="shared" si="6"/>
        <v>noviembre</v>
      </c>
    </row>
    <row r="396" spans="1:7" x14ac:dyDescent="0.35">
      <c r="A396" s="5">
        <v>44143</v>
      </c>
      <c r="B396" s="5" t="s">
        <v>77</v>
      </c>
      <c r="C396" s="6" t="s">
        <v>15</v>
      </c>
      <c r="D396" s="6" t="s">
        <v>78</v>
      </c>
      <c r="E396" s="9">
        <v>600</v>
      </c>
      <c r="F396" s="6">
        <v>642</v>
      </c>
      <c r="G396" s="8" t="str">
        <f t="shared" si="6"/>
        <v>noviembre</v>
      </c>
    </row>
    <row r="397" spans="1:7" x14ac:dyDescent="0.35">
      <c r="A397" s="5">
        <v>44143</v>
      </c>
      <c r="B397" s="5" t="s">
        <v>77</v>
      </c>
      <c r="C397" s="6" t="s">
        <v>15</v>
      </c>
      <c r="D397" s="6" t="s">
        <v>78</v>
      </c>
      <c r="E397" s="9">
        <v>500</v>
      </c>
      <c r="F397" s="6">
        <v>535</v>
      </c>
      <c r="G397" s="8" t="str">
        <f t="shared" si="6"/>
        <v>noviembre</v>
      </c>
    </row>
    <row r="398" spans="1:7" x14ac:dyDescent="0.35">
      <c r="A398" s="5">
        <v>44177</v>
      </c>
      <c r="B398" s="5" t="s">
        <v>77</v>
      </c>
      <c r="C398" s="6" t="s">
        <v>12</v>
      </c>
      <c r="D398" s="6" t="s">
        <v>78</v>
      </c>
      <c r="E398" s="9">
        <v>4500</v>
      </c>
      <c r="F398" s="6">
        <v>4815</v>
      </c>
      <c r="G398" s="8" t="str">
        <f t="shared" si="6"/>
        <v>diciembre</v>
      </c>
    </row>
    <row r="399" spans="1:7" x14ac:dyDescent="0.35">
      <c r="A399" s="5">
        <v>44177</v>
      </c>
      <c r="B399" s="5" t="s">
        <v>77</v>
      </c>
      <c r="C399" s="6" t="s">
        <v>9</v>
      </c>
      <c r="D399" s="6" t="s">
        <v>78</v>
      </c>
      <c r="E399" s="9">
        <v>500</v>
      </c>
      <c r="F399" s="6">
        <v>535</v>
      </c>
      <c r="G399" s="8" t="str">
        <f t="shared" si="6"/>
        <v>diciembre</v>
      </c>
    </row>
    <row r="400" spans="1:7" x14ac:dyDescent="0.35">
      <c r="A400" s="5">
        <v>44168</v>
      </c>
      <c r="B400" s="5" t="s">
        <v>77</v>
      </c>
      <c r="C400" s="6" t="s">
        <v>9</v>
      </c>
      <c r="D400" s="6" t="s">
        <v>78</v>
      </c>
      <c r="E400" s="9">
        <v>800</v>
      </c>
      <c r="F400" s="6">
        <v>856</v>
      </c>
      <c r="G400" s="8" t="str">
        <f t="shared" si="6"/>
        <v>diciembre</v>
      </c>
    </row>
    <row r="401" spans="1:7" x14ac:dyDescent="0.35">
      <c r="A401" s="5">
        <v>44177</v>
      </c>
      <c r="B401" s="5" t="s">
        <v>77</v>
      </c>
      <c r="C401" s="6" t="s">
        <v>10</v>
      </c>
      <c r="D401" s="6" t="s">
        <v>78</v>
      </c>
      <c r="E401" s="9">
        <v>240</v>
      </c>
      <c r="F401" s="6">
        <v>256.8</v>
      </c>
      <c r="G401" s="8" t="str">
        <f t="shared" si="6"/>
        <v>diciembre</v>
      </c>
    </row>
    <row r="402" spans="1:7" x14ac:dyDescent="0.35">
      <c r="A402" s="5">
        <v>44170</v>
      </c>
      <c r="B402" s="5" t="s">
        <v>77</v>
      </c>
      <c r="C402" s="6" t="s">
        <v>10</v>
      </c>
      <c r="D402" s="6" t="s">
        <v>78</v>
      </c>
      <c r="E402" s="9">
        <v>20</v>
      </c>
      <c r="F402" s="6">
        <v>21.400000000000002</v>
      </c>
      <c r="G402" s="8" t="str">
        <f t="shared" si="6"/>
        <v>diciembre</v>
      </c>
    </row>
    <row r="403" spans="1:7" x14ac:dyDescent="0.35">
      <c r="A403" s="5">
        <v>44177</v>
      </c>
      <c r="B403" s="5" t="s">
        <v>77</v>
      </c>
      <c r="C403" s="6" t="s">
        <v>13</v>
      </c>
      <c r="D403" s="6" t="s">
        <v>78</v>
      </c>
      <c r="E403" s="9">
        <v>100</v>
      </c>
      <c r="F403" s="6">
        <v>107</v>
      </c>
      <c r="G403" s="8" t="str">
        <f t="shared" si="6"/>
        <v>diciembre</v>
      </c>
    </row>
    <row r="404" spans="1:7" x14ac:dyDescent="0.35">
      <c r="A404" s="5">
        <v>44172</v>
      </c>
      <c r="B404" s="5" t="s">
        <v>77</v>
      </c>
      <c r="C404" s="6" t="s">
        <v>14</v>
      </c>
      <c r="D404" s="6" t="s">
        <v>78</v>
      </c>
      <c r="E404" s="9">
        <v>600</v>
      </c>
      <c r="F404" s="6">
        <v>642</v>
      </c>
      <c r="G404" s="8" t="str">
        <f t="shared" si="6"/>
        <v>diciembre</v>
      </c>
    </row>
    <row r="405" spans="1:7" x14ac:dyDescent="0.35">
      <c r="A405" s="5">
        <v>44173</v>
      </c>
      <c r="B405" s="5" t="s">
        <v>77</v>
      </c>
      <c r="C405" s="6" t="s">
        <v>14</v>
      </c>
      <c r="D405" s="6" t="s">
        <v>78</v>
      </c>
      <c r="E405" s="9">
        <v>200</v>
      </c>
      <c r="F405" s="6">
        <v>214</v>
      </c>
      <c r="G405" s="8" t="str">
        <f t="shared" si="6"/>
        <v>diciembre</v>
      </c>
    </row>
    <row r="406" spans="1:7" x14ac:dyDescent="0.35">
      <c r="A406" s="5">
        <v>44173</v>
      </c>
      <c r="B406" s="5" t="s">
        <v>77</v>
      </c>
      <c r="C406" s="6" t="s">
        <v>15</v>
      </c>
      <c r="D406" s="6" t="s">
        <v>78</v>
      </c>
      <c r="E406" s="9">
        <v>600</v>
      </c>
      <c r="F406" s="6">
        <v>642</v>
      </c>
      <c r="G406" s="8" t="str">
        <f t="shared" si="6"/>
        <v>diciembre</v>
      </c>
    </row>
    <row r="407" spans="1:7" x14ac:dyDescent="0.35">
      <c r="A407" s="5">
        <v>44173</v>
      </c>
      <c r="B407" s="5" t="s">
        <v>77</v>
      </c>
      <c r="C407" s="6" t="s">
        <v>15</v>
      </c>
      <c r="D407" s="6" t="s">
        <v>78</v>
      </c>
      <c r="E407" s="9">
        <v>500</v>
      </c>
      <c r="F407" s="6">
        <v>535</v>
      </c>
      <c r="G407" s="8" t="str">
        <f t="shared" si="6"/>
        <v>diciembre</v>
      </c>
    </row>
    <row r="1048498" spans="1:2" x14ac:dyDescent="0.35">
      <c r="A1048498" s="5"/>
      <c r="B1048498" s="5"/>
    </row>
  </sheetData>
  <dataValidations count="1">
    <dataValidation type="list" allowBlank="1" showInputMessage="1" showErrorMessage="1" sqref="C288:C407" xr:uid="{B8ECDA93-4C6D-4AC1-929A-78F957C8606B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Facturas 20</vt:lpstr>
      <vt:lpstr>Dashboard</vt:lpstr>
      <vt:lpstr>Hoja4</vt:lpstr>
      <vt:lpstr>Hoja5</vt:lpstr>
      <vt:lpstr>Facturas 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2020-10-28T11:55:47Z</cp:lastPrinted>
  <dcterms:created xsi:type="dcterms:W3CDTF">2018-11-15T10:02:26Z</dcterms:created>
  <dcterms:modified xsi:type="dcterms:W3CDTF">2021-02-14T20:29:08Z</dcterms:modified>
</cp:coreProperties>
</file>