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Usuario\Desktop\CURSO POWER BI\Nueva carpeta\"/>
    </mc:Choice>
  </mc:AlternateContent>
  <xr:revisionPtr revIDLastSave="0" documentId="13_ncr:1_{CCA4A4EF-9382-488E-8014-86EE2F8C54F4}" xr6:coauthVersionLast="43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resupuesto" sheetId="3" r:id="rId1"/>
  </sheets>
  <definedNames>
    <definedName name="_xlnm._FilterDatabase" localSheetId="0" hidden="1">presupuesto!$B$1:$J$234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2" i="3"/>
  <c r="G495" i="3" l="1"/>
  <c r="G494" i="3"/>
  <c r="G211" i="3"/>
  <c r="G512" i="3"/>
  <c r="G511" i="3"/>
  <c r="G510" i="3"/>
  <c r="G509" i="3"/>
  <c r="G209" i="3"/>
  <c r="G2" i="3"/>
  <c r="G508" i="3"/>
  <c r="G507" i="3"/>
  <c r="G210" i="3"/>
  <c r="G504" i="3"/>
  <c r="G208" i="3"/>
  <c r="G503" i="3"/>
  <c r="G502" i="3"/>
  <c r="G501" i="3"/>
  <c r="G500" i="3"/>
  <c r="G499" i="3"/>
  <c r="G496" i="3"/>
  <c r="G506" i="3"/>
  <c r="G505" i="3"/>
  <c r="G498" i="3"/>
  <c r="G497" i="3"/>
  <c r="G207" i="3"/>
  <c r="G63" i="3"/>
  <c r="G62" i="3"/>
  <c r="G61" i="3"/>
  <c r="G60" i="3"/>
  <c r="G59" i="3"/>
  <c r="G58" i="3"/>
  <c r="G57" i="3"/>
  <c r="G56" i="3"/>
  <c r="G3" i="3"/>
  <c r="G4" i="3"/>
  <c r="G514" i="3"/>
  <c r="G513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493" i="3"/>
  <c r="G492" i="3"/>
  <c r="G491" i="3"/>
  <c r="G490" i="3"/>
  <c r="G489" i="3"/>
  <c r="G488" i="3"/>
  <c r="G487" i="3"/>
  <c r="G486" i="3"/>
  <c r="G485" i="3"/>
  <c r="G484" i="3"/>
  <c r="G483" i="3"/>
  <c r="G482" i="3"/>
  <c r="G481" i="3"/>
  <c r="G480" i="3"/>
  <c r="G479" i="3"/>
  <c r="G478" i="3"/>
  <c r="G477" i="3"/>
  <c r="G476" i="3"/>
  <c r="G475" i="3"/>
  <c r="G474" i="3"/>
  <c r="G473" i="3"/>
  <c r="G472" i="3"/>
  <c r="G471" i="3"/>
  <c r="G470" i="3"/>
  <c r="G469" i="3"/>
  <c r="G468" i="3"/>
  <c r="G467" i="3"/>
  <c r="G466" i="3"/>
  <c r="G465" i="3"/>
  <c r="G464" i="3"/>
  <c r="G463" i="3"/>
  <c r="G462" i="3"/>
  <c r="G461" i="3"/>
  <c r="G460" i="3"/>
  <c r="G459" i="3"/>
  <c r="G458" i="3"/>
  <c r="G457" i="3"/>
  <c r="G456" i="3"/>
  <c r="G455" i="3"/>
  <c r="G454" i="3"/>
  <c r="G453" i="3"/>
  <c r="G452" i="3"/>
  <c r="G451" i="3"/>
  <c r="G450" i="3"/>
  <c r="G449" i="3"/>
  <c r="G448" i="3"/>
  <c r="G447" i="3"/>
  <c r="G446" i="3"/>
  <c r="G445" i="3"/>
  <c r="G444" i="3"/>
  <c r="G443" i="3"/>
  <c r="G442" i="3"/>
  <c r="G441" i="3"/>
  <c r="G440" i="3"/>
  <c r="G439" i="3"/>
  <c r="G438" i="3"/>
  <c r="G437" i="3"/>
  <c r="G436" i="3"/>
  <c r="G435" i="3"/>
  <c r="G434" i="3"/>
  <c r="G433" i="3"/>
  <c r="G432" i="3"/>
  <c r="G431" i="3"/>
  <c r="G430" i="3"/>
  <c r="G429" i="3"/>
  <c r="G428" i="3"/>
  <c r="G427" i="3"/>
  <c r="G426" i="3"/>
  <c r="G425" i="3"/>
  <c r="G424" i="3"/>
  <c r="G423" i="3"/>
  <c r="G422" i="3"/>
  <c r="G421" i="3"/>
  <c r="G420" i="3"/>
  <c r="G419" i="3"/>
  <c r="G418" i="3"/>
  <c r="G417" i="3"/>
  <c r="G416" i="3"/>
  <c r="G415" i="3"/>
  <c r="G414" i="3"/>
  <c r="G413" i="3"/>
  <c r="G412" i="3"/>
  <c r="G411" i="3"/>
  <c r="G410" i="3"/>
  <c r="G409" i="3"/>
  <c r="G408" i="3"/>
  <c r="G407" i="3"/>
  <c r="G406" i="3"/>
  <c r="G405" i="3"/>
  <c r="G404" i="3"/>
  <c r="G403" i="3"/>
  <c r="G402" i="3"/>
  <c r="G401" i="3"/>
  <c r="G400" i="3"/>
  <c r="G399" i="3"/>
  <c r="G398" i="3"/>
  <c r="G397" i="3"/>
  <c r="G396" i="3"/>
  <c r="G395" i="3"/>
  <c r="G394" i="3"/>
  <c r="G393" i="3"/>
  <c r="G392" i="3"/>
  <c r="G391" i="3"/>
  <c r="G390" i="3"/>
  <c r="G389" i="3"/>
  <c r="G388" i="3"/>
  <c r="G387" i="3"/>
  <c r="G386" i="3"/>
  <c r="G385" i="3"/>
  <c r="G384" i="3"/>
  <c r="G383" i="3"/>
  <c r="G382" i="3"/>
  <c r="G381" i="3"/>
  <c r="G380" i="3"/>
  <c r="G379" i="3"/>
  <c r="G378" i="3"/>
  <c r="G377" i="3"/>
  <c r="G376" i="3"/>
  <c r="G375" i="3"/>
  <c r="G374" i="3"/>
  <c r="G373" i="3"/>
  <c r="G372" i="3"/>
  <c r="G371" i="3"/>
  <c r="G370" i="3"/>
  <c r="G369" i="3"/>
  <c r="G212" i="3"/>
  <c r="G213" i="3"/>
  <c r="G368" i="3"/>
  <c r="G367" i="3"/>
  <c r="G366" i="3"/>
  <c r="G365" i="3"/>
  <c r="G364" i="3"/>
  <c r="G363" i="3"/>
  <c r="G362" i="3"/>
  <c r="G361" i="3"/>
  <c r="G360" i="3"/>
  <c r="G359" i="3"/>
  <c r="G358" i="3"/>
  <c r="G357" i="3"/>
  <c r="G356" i="3"/>
  <c r="G355" i="3"/>
  <c r="G354" i="3"/>
  <c r="G353" i="3"/>
  <c r="G352" i="3"/>
  <c r="G351" i="3"/>
  <c r="G350" i="3"/>
  <c r="G349" i="3"/>
  <c r="G348" i="3"/>
  <c r="G347" i="3"/>
  <c r="G346" i="3"/>
  <c r="G345" i="3"/>
  <c r="G344" i="3"/>
  <c r="G343" i="3"/>
  <c r="G342" i="3"/>
  <c r="G341" i="3"/>
  <c r="G340" i="3"/>
  <c r="G339" i="3"/>
  <c r="G338" i="3"/>
  <c r="G337" i="3"/>
  <c r="G336" i="3"/>
  <c r="G335" i="3"/>
  <c r="G334" i="3"/>
  <c r="G333" i="3"/>
  <c r="G332" i="3"/>
  <c r="G331" i="3"/>
  <c r="G330" i="3"/>
  <c r="G329" i="3"/>
  <c r="G328" i="3"/>
  <c r="G327" i="3"/>
  <c r="G326" i="3"/>
  <c r="G325" i="3"/>
  <c r="G324" i="3"/>
  <c r="G323" i="3"/>
  <c r="G322" i="3"/>
  <c r="G321" i="3"/>
  <c r="G320" i="3"/>
  <c r="G319" i="3"/>
  <c r="G318" i="3"/>
  <c r="G317" i="3"/>
  <c r="G316" i="3"/>
  <c r="G315" i="3"/>
  <c r="G314" i="3"/>
  <c r="G313" i="3"/>
  <c r="G312" i="3"/>
  <c r="G311" i="3"/>
  <c r="G310" i="3"/>
  <c r="G309" i="3"/>
  <c r="G308" i="3"/>
  <c r="G307" i="3"/>
  <c r="G306" i="3"/>
  <c r="G305" i="3"/>
  <c r="G304" i="3"/>
  <c r="G303" i="3"/>
  <c r="G302" i="3"/>
  <c r="G301" i="3"/>
  <c r="G300" i="3"/>
  <c r="G299" i="3"/>
  <c r="G298" i="3"/>
  <c r="G297" i="3"/>
  <c r="G296" i="3"/>
  <c r="G295" i="3"/>
  <c r="G294" i="3"/>
  <c r="G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527" i="3"/>
  <c r="G526" i="3"/>
  <c r="G525" i="3"/>
  <c r="G524" i="3"/>
  <c r="G523" i="3"/>
  <c r="G522" i="3"/>
  <c r="G521" i="3"/>
  <c r="G520" i="3"/>
  <c r="G519" i="3"/>
  <c r="G518" i="3"/>
  <c r="G517" i="3"/>
  <c r="G516" i="3"/>
  <c r="G51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115" i="3"/>
  <c r="G114" i="3"/>
  <c r="G113" i="3"/>
  <c r="G112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27" i="3"/>
  <c r="G126" i="3"/>
  <c r="G125" i="3"/>
  <c r="G124" i="3"/>
  <c r="G123" i="3"/>
  <c r="G122" i="3"/>
  <c r="G121" i="3"/>
  <c r="G120" i="3"/>
  <c r="G119" i="3"/>
  <c r="G118" i="3"/>
  <c r="G117" i="3"/>
  <c r="G116" i="3"/>
</calcChain>
</file>

<file path=xl/sharedStrings.xml><?xml version="1.0" encoding="utf-8"?>
<sst xmlns="http://schemas.openxmlformats.org/spreadsheetml/2006/main" count="534" uniqueCount="534">
  <si>
    <t>CodigoVendedor</t>
  </si>
  <si>
    <t>CodigoCliente</t>
  </si>
  <si>
    <t>CB013</t>
  </si>
  <si>
    <t>CBO17</t>
  </si>
  <si>
    <t>CBO18</t>
  </si>
  <si>
    <t>CBO1346</t>
  </si>
  <si>
    <t>S18289</t>
  </si>
  <si>
    <t>S22146</t>
  </si>
  <si>
    <t>S23137</t>
  </si>
  <si>
    <t>S7336</t>
  </si>
  <si>
    <t>S7326</t>
  </si>
  <si>
    <t>S7328</t>
  </si>
  <si>
    <t>S7317</t>
  </si>
  <si>
    <t>S7333</t>
  </si>
  <si>
    <t>S7312</t>
  </si>
  <si>
    <t>S5717</t>
  </si>
  <si>
    <t>S18296</t>
  </si>
  <si>
    <t>S18404</t>
  </si>
  <si>
    <t>CBO1226</t>
  </si>
  <si>
    <t>S18298</t>
  </si>
  <si>
    <t>M1364</t>
  </si>
  <si>
    <t>S5860</t>
  </si>
  <si>
    <t>CBO3530</t>
  </si>
  <si>
    <t>S5855</t>
  </si>
  <si>
    <t>S5859</t>
  </si>
  <si>
    <t>S5858</t>
  </si>
  <si>
    <t>S5861</t>
  </si>
  <si>
    <t>CBO3528</t>
  </si>
  <si>
    <t>S5857</t>
  </si>
  <si>
    <t>CBO878</t>
  </si>
  <si>
    <t>CBO3699</t>
  </si>
  <si>
    <t>CBO2743</t>
  </si>
  <si>
    <t>CBO869</t>
  </si>
  <si>
    <t>CBO2974</t>
  </si>
  <si>
    <t>CBO995</t>
  </si>
  <si>
    <t>CBO1096</t>
  </si>
  <si>
    <t>CBO935</t>
  </si>
  <si>
    <t>CBO2900</t>
  </si>
  <si>
    <t>M3238</t>
  </si>
  <si>
    <t>S20102</t>
  </si>
  <si>
    <t>M0511</t>
  </si>
  <si>
    <t>M3239</t>
  </si>
  <si>
    <t>M3229</t>
  </si>
  <si>
    <t>CBO1046</t>
  </si>
  <si>
    <t>CBO1053</t>
  </si>
  <si>
    <t>CBO1025</t>
  </si>
  <si>
    <t>M3254</t>
  </si>
  <si>
    <t>CBO1234</t>
  </si>
  <si>
    <t>M0623</t>
  </si>
  <si>
    <t>M3233</t>
  </si>
  <si>
    <t>M067</t>
  </si>
  <si>
    <t>CBO982</t>
  </si>
  <si>
    <t>S18286</t>
  </si>
  <si>
    <t>S18291</t>
  </si>
  <si>
    <t>CBO981</t>
  </si>
  <si>
    <t>CBO1208</t>
  </si>
  <si>
    <t>CBO978</t>
  </si>
  <si>
    <t>CBO980</t>
  </si>
  <si>
    <t>CBO2841</t>
  </si>
  <si>
    <t>M0630</t>
  </si>
  <si>
    <t>CBO949</t>
  </si>
  <si>
    <t>CBO3613</t>
  </si>
  <si>
    <t>M2337</t>
  </si>
  <si>
    <t>M2327</t>
  </si>
  <si>
    <t>S3551</t>
  </si>
  <si>
    <t>S35269</t>
  </si>
  <si>
    <t>CBO1288</t>
  </si>
  <si>
    <t>CBO2197</t>
  </si>
  <si>
    <t>S35653</t>
  </si>
  <si>
    <t>CBO1336</t>
  </si>
  <si>
    <t>CBO1317</t>
  </si>
  <si>
    <t>CBO2213</t>
  </si>
  <si>
    <t>CBO1333</t>
  </si>
  <si>
    <t>CBO2219</t>
  </si>
  <si>
    <t>CBO1327</t>
  </si>
  <si>
    <t>CBO1348</t>
  </si>
  <si>
    <t>CBO2777</t>
  </si>
  <si>
    <t>CBO3301</t>
  </si>
  <si>
    <t>CBO1152</t>
  </si>
  <si>
    <t>CBO2703</t>
  </si>
  <si>
    <t>M324</t>
  </si>
  <si>
    <t>S5813</t>
  </si>
  <si>
    <t>S5856</t>
  </si>
  <si>
    <t>S5849</t>
  </si>
  <si>
    <t>CBO2778</t>
  </si>
  <si>
    <t>CBO2787</t>
  </si>
  <si>
    <t>M1343</t>
  </si>
  <si>
    <t>M1351</t>
  </si>
  <si>
    <t>M1329</t>
  </si>
  <si>
    <t>S5828</t>
  </si>
  <si>
    <t>M1334</t>
  </si>
  <si>
    <t>M0135</t>
  </si>
  <si>
    <t>S5829</t>
  </si>
  <si>
    <t>M1342</t>
  </si>
  <si>
    <t>M1327</t>
  </si>
  <si>
    <t>M1330</t>
  </si>
  <si>
    <t>CBO3604</t>
  </si>
  <si>
    <t>M1331</t>
  </si>
  <si>
    <t>CBO3679</t>
  </si>
  <si>
    <t>S581</t>
  </si>
  <si>
    <t>CBO873</t>
  </si>
  <si>
    <t>CBO1133</t>
  </si>
  <si>
    <t>S5837</t>
  </si>
  <si>
    <t>CBO3676</t>
  </si>
  <si>
    <t>S5832</t>
  </si>
  <si>
    <t>M1368</t>
  </si>
  <si>
    <t>CBO1277</t>
  </si>
  <si>
    <t>CBO3600</t>
  </si>
  <si>
    <t>M322</t>
  </si>
  <si>
    <t>CBO870</t>
  </si>
  <si>
    <t>M0142</t>
  </si>
  <si>
    <t>S7320</t>
  </si>
  <si>
    <t>M0842</t>
  </si>
  <si>
    <t>CBO2138</t>
  </si>
  <si>
    <t>M0717</t>
  </si>
  <si>
    <t>CBO2164</t>
  </si>
  <si>
    <t>M294</t>
  </si>
  <si>
    <t>M3612</t>
  </si>
  <si>
    <t>M0715</t>
  </si>
  <si>
    <t>CBO3672</t>
  </si>
  <si>
    <t>CBO1041</t>
  </si>
  <si>
    <t>S23303</t>
  </si>
  <si>
    <t>S2327</t>
  </si>
  <si>
    <t>S23102</t>
  </si>
  <si>
    <t>S23123</t>
  </si>
  <si>
    <t>S23118</t>
  </si>
  <si>
    <t>S23107</t>
  </si>
  <si>
    <t>S23140</t>
  </si>
  <si>
    <t>S23135</t>
  </si>
  <si>
    <t>S22162</t>
  </si>
  <si>
    <t>M336</t>
  </si>
  <si>
    <t>S7712</t>
  </si>
  <si>
    <t>S22169</t>
  </si>
  <si>
    <t>S22154</t>
  </si>
  <si>
    <t>S22161</t>
  </si>
  <si>
    <t>S22159</t>
  </si>
  <si>
    <t>S22148</t>
  </si>
  <si>
    <t>S22151</t>
  </si>
  <si>
    <t>S7332</t>
  </si>
  <si>
    <t>S18186</t>
  </si>
  <si>
    <t>S18217</t>
  </si>
  <si>
    <t>S1833</t>
  </si>
  <si>
    <t>S18480</t>
  </si>
  <si>
    <t>M3220</t>
  </si>
  <si>
    <t>M0612</t>
  </si>
  <si>
    <t>M2328</t>
  </si>
  <si>
    <t>CBO2207</t>
  </si>
  <si>
    <t>CBO2723</t>
  </si>
  <si>
    <t>S5825</t>
  </si>
  <si>
    <t>M132</t>
  </si>
  <si>
    <t>CBO3300</t>
  </si>
  <si>
    <t>M0134</t>
  </si>
  <si>
    <t>CBO2906</t>
  </si>
  <si>
    <t>CBO2115</t>
  </si>
  <si>
    <t>M2630</t>
  </si>
  <si>
    <t>M369</t>
  </si>
  <si>
    <t>S23103</t>
  </si>
  <si>
    <t>S23120</t>
  </si>
  <si>
    <t>S23115</t>
  </si>
  <si>
    <t>S21588</t>
  </si>
  <si>
    <t>S22149</t>
  </si>
  <si>
    <t>M339</t>
  </si>
  <si>
    <t>M338</t>
  </si>
  <si>
    <t>S173</t>
  </si>
  <si>
    <t>S6973</t>
  </si>
  <si>
    <t>S7925</t>
  </si>
  <si>
    <t>S7928</t>
  </si>
  <si>
    <t>S7923</t>
  </si>
  <si>
    <t>S7924</t>
  </si>
  <si>
    <t>CBO920</t>
  </si>
  <si>
    <t>M0645</t>
  </si>
  <si>
    <t>CBO1603</t>
  </si>
  <si>
    <t>M1430</t>
  </si>
  <si>
    <t>CBO1647</t>
  </si>
  <si>
    <t>CBO1681</t>
  </si>
  <si>
    <t>CBO1723</t>
  </si>
  <si>
    <t>CBO3691</t>
  </si>
  <si>
    <t>CBO3697</t>
  </si>
  <si>
    <t>CBO3651</t>
  </si>
  <si>
    <t>M1427</t>
  </si>
  <si>
    <t>CBO1876</t>
  </si>
  <si>
    <t>CBO1550</t>
  </si>
  <si>
    <t>CBO1636</t>
  </si>
  <si>
    <t>M092</t>
  </si>
  <si>
    <t>CBO1471</t>
  </si>
  <si>
    <t>CBO1818</t>
  </si>
  <si>
    <t>S3789</t>
  </si>
  <si>
    <t>CBO1791</t>
  </si>
  <si>
    <t>CBO1725</t>
  </si>
  <si>
    <t>CBO1578</t>
  </si>
  <si>
    <t>CBO1618</t>
  </si>
  <si>
    <t>CBO1612</t>
  </si>
  <si>
    <t>CBO1496</t>
  </si>
  <si>
    <t>CBO1602</t>
  </si>
  <si>
    <t>CBO1605</t>
  </si>
  <si>
    <t>CBO1826</t>
  </si>
  <si>
    <t>CBO1692</t>
  </si>
  <si>
    <t>CBO1599</t>
  </si>
  <si>
    <t>CBO1650</t>
  </si>
  <si>
    <t>CBO1957</t>
  </si>
  <si>
    <t>CBO1801</t>
  </si>
  <si>
    <t>CBO1863</t>
  </si>
  <si>
    <t>M0914</t>
  </si>
  <si>
    <t>CBO1675</t>
  </si>
  <si>
    <t>CBO1935</t>
  </si>
  <si>
    <t>CBO1583</t>
  </si>
  <si>
    <t>CBO1724</t>
  </si>
  <si>
    <t>CBO1774</t>
  </si>
  <si>
    <t>S31133</t>
  </si>
  <si>
    <t>CBO1704</t>
  </si>
  <si>
    <t>CBO1625</t>
  </si>
  <si>
    <t>CBO1736</t>
  </si>
  <si>
    <t>CBO1808</t>
  </si>
  <si>
    <t>CBO1820</t>
  </si>
  <si>
    <t>CBO1741</t>
  </si>
  <si>
    <t>CBO1631</t>
  </si>
  <si>
    <t>CBO1620</t>
  </si>
  <si>
    <t>CBO2264</t>
  </si>
  <si>
    <t>CBO1873</t>
  </si>
  <si>
    <t>CBO1587</t>
  </si>
  <si>
    <t>CBO1892</t>
  </si>
  <si>
    <t>CBO1874</t>
  </si>
  <si>
    <t>CBO1899</t>
  </si>
  <si>
    <t>CBO1585</t>
  </si>
  <si>
    <t>CBO1813</t>
  </si>
  <si>
    <t>M0912</t>
  </si>
  <si>
    <t>CBO1572</t>
  </si>
  <si>
    <t>CBO1492</t>
  </si>
  <si>
    <t>CBO1632</t>
  </si>
  <si>
    <t>CBO1693</t>
  </si>
  <si>
    <t>CBO1535</t>
  </si>
  <si>
    <t>CBO1843</t>
  </si>
  <si>
    <t>CBO1737</t>
  </si>
  <si>
    <t>CBO1649</t>
  </si>
  <si>
    <t>CBO1608</t>
  </si>
  <si>
    <t>CBO1616</t>
  </si>
  <si>
    <t>M094</t>
  </si>
  <si>
    <t>CBO1751</t>
  </si>
  <si>
    <t>CBO1858</t>
  </si>
  <si>
    <t>CBO1900</t>
  </si>
  <si>
    <t>CBO1516</t>
  </si>
  <si>
    <t>CBO1700</t>
  </si>
  <si>
    <t>CBO1817</t>
  </si>
  <si>
    <t>CBO1570</t>
  </si>
  <si>
    <t>CBO1831</t>
  </si>
  <si>
    <t>CBO1619</t>
  </si>
  <si>
    <t>CBO1766</t>
  </si>
  <si>
    <t>CBO1891</t>
  </si>
  <si>
    <t>CBO1862</t>
  </si>
  <si>
    <t>CBO1609</t>
  </si>
  <si>
    <t>CBO1591</t>
  </si>
  <si>
    <t>CBO2272</t>
  </si>
  <si>
    <t>CBO1481</t>
  </si>
  <si>
    <t>CBO1640</t>
  </si>
  <si>
    <t>CBO1770</t>
  </si>
  <si>
    <t>CBO1920</t>
  </si>
  <si>
    <t>CBO1853</t>
  </si>
  <si>
    <t>CBO1592</t>
  </si>
  <si>
    <t>S21197</t>
  </si>
  <si>
    <t>S21151</t>
  </si>
  <si>
    <t>CBO3654</t>
  </si>
  <si>
    <t>CBO1787</t>
  </si>
  <si>
    <t>CBO3642</t>
  </si>
  <si>
    <t>CBO1840</t>
  </si>
  <si>
    <t>CBO1441</t>
  </si>
  <si>
    <t>CBO1541</t>
  </si>
  <si>
    <t>CBO3637</t>
  </si>
  <si>
    <t>CBO1529</t>
  </si>
  <si>
    <t>CBO1773</t>
  </si>
  <si>
    <t>CBO1684</t>
  </si>
  <si>
    <t>CBO1469</t>
  </si>
  <si>
    <t>CBO1433</t>
  </si>
  <si>
    <t>CBO1756</t>
  </si>
  <si>
    <t>CBO1542</t>
  </si>
  <si>
    <t>CBO1466</t>
  </si>
  <si>
    <t>CBO1672</t>
  </si>
  <si>
    <t>CBO1543</t>
  </si>
  <si>
    <t>CBO3649</t>
  </si>
  <si>
    <t>CBO1510</t>
  </si>
  <si>
    <t>CBO1615</t>
  </si>
  <si>
    <t>CBO3648</t>
  </si>
  <si>
    <t>CBO1753</t>
  </si>
  <si>
    <t>CBO1525</t>
  </si>
  <si>
    <t>CBO1568</t>
  </si>
  <si>
    <t>CBO1502</t>
  </si>
  <si>
    <t>CBO1671</t>
  </si>
  <si>
    <t>CBO1797</t>
  </si>
  <si>
    <t>CBO3629</t>
  </si>
  <si>
    <t>CBO1501</t>
  </si>
  <si>
    <t>CBO1683</t>
  </si>
  <si>
    <t>CBO1581</t>
  </si>
  <si>
    <t>CBO1652</t>
  </si>
  <si>
    <t>CBO1503</t>
  </si>
  <si>
    <t>CBO3647</t>
  </si>
  <si>
    <t>CBO1934</t>
  </si>
  <si>
    <t>CBO1580</t>
  </si>
  <si>
    <t>CBO1788</t>
  </si>
  <si>
    <t>CBO3650</t>
  </si>
  <si>
    <t>CBO1544</t>
  </si>
  <si>
    <t>CBO1594</t>
  </si>
  <si>
    <t>CBO3636</t>
  </si>
  <si>
    <t>CBO1500</t>
  </si>
  <si>
    <t>S3757</t>
  </si>
  <si>
    <t>CBO1786</t>
  </si>
  <si>
    <t>CBO1777</t>
  </si>
  <si>
    <t>CBO1715</t>
  </si>
  <si>
    <t>CBO1680</t>
  </si>
  <si>
    <t>CBO1571</t>
  </si>
  <si>
    <t>CBO1532</t>
  </si>
  <si>
    <t>CBO1662</t>
  </si>
  <si>
    <t>CBO1484</t>
  </si>
  <si>
    <t>CBO1429</t>
  </si>
  <si>
    <t>CBO3646</t>
  </si>
  <si>
    <t>S37131</t>
  </si>
  <si>
    <t>CBO1834</t>
  </si>
  <si>
    <t>CBO1630</t>
  </si>
  <si>
    <t>CBO1714</t>
  </si>
  <si>
    <t>CBO1434</t>
  </si>
  <si>
    <t>CBO3638</t>
  </si>
  <si>
    <t>CBO1479</t>
  </si>
  <si>
    <t>S6021</t>
  </si>
  <si>
    <t>CBO1785</t>
  </si>
  <si>
    <t>CBO1716</t>
  </si>
  <si>
    <t>CBO3631</t>
  </si>
  <si>
    <t>CBO1841</t>
  </si>
  <si>
    <t>CBO1509</t>
  </si>
  <si>
    <t>CBO1646</t>
  </si>
  <si>
    <t>CBO1486</t>
  </si>
  <si>
    <t>CBO3657</t>
  </si>
  <si>
    <t>CBO1872</t>
  </si>
  <si>
    <t>CBO1758</t>
  </si>
  <si>
    <t>CBO1551</t>
  </si>
  <si>
    <t>CBO1567</t>
  </si>
  <si>
    <t>CBO1757</t>
  </si>
  <si>
    <t>CBO1651</t>
  </si>
  <si>
    <t>CBO1553</t>
  </si>
  <si>
    <t>CBO1778</t>
  </si>
  <si>
    <t>CBO1452</t>
  </si>
  <si>
    <t>CBO3652</t>
  </si>
  <si>
    <t>CBO1711</t>
  </si>
  <si>
    <t>CBO1517</t>
  </si>
  <si>
    <t>CBO3639</t>
  </si>
  <si>
    <t>CBO1451</t>
  </si>
  <si>
    <t>CBO1537</t>
  </si>
  <si>
    <t>CBO1759</t>
  </si>
  <si>
    <t>CBO1784</t>
  </si>
  <si>
    <t>CBO1673</t>
  </si>
  <si>
    <t>CBO3160</t>
  </si>
  <si>
    <t>CBO1436</t>
  </si>
  <si>
    <t>CBO1795</t>
  </si>
  <si>
    <t>M0626</t>
  </si>
  <si>
    <t>CBO1032</t>
  </si>
  <si>
    <t>CBO923</t>
  </si>
  <si>
    <t>CBO917</t>
  </si>
  <si>
    <t>CBO1060</t>
  </si>
  <si>
    <t>CBO930</t>
  </si>
  <si>
    <t>M0634</t>
  </si>
  <si>
    <t>M054</t>
  </si>
  <si>
    <t>CBO1001</t>
  </si>
  <si>
    <t>M053</t>
  </si>
  <si>
    <t>CBO2653</t>
  </si>
  <si>
    <t>CBO1011</t>
  </si>
  <si>
    <t>CBO3071</t>
  </si>
  <si>
    <t>M059</t>
  </si>
  <si>
    <t>CBO971</t>
  </si>
  <si>
    <t>CBO999</t>
  </si>
  <si>
    <t>CBO1064</t>
  </si>
  <si>
    <t>CBO1002</t>
  </si>
  <si>
    <t>CBO1127</t>
  </si>
  <si>
    <t>CBO2992</t>
  </si>
  <si>
    <t>CBO3256</t>
  </si>
  <si>
    <t>CBO974</t>
  </si>
  <si>
    <t>CBO1028</t>
  </si>
  <si>
    <t>CBO965</t>
  </si>
  <si>
    <t>CBO919</t>
  </si>
  <si>
    <t>CBO1013</t>
  </si>
  <si>
    <t>M0644</t>
  </si>
  <si>
    <t>CBO2856</t>
  </si>
  <si>
    <t>M062</t>
  </si>
  <si>
    <t>CBO2493</t>
  </si>
  <si>
    <t>CBO1029</t>
  </si>
  <si>
    <t>CBO970</t>
  </si>
  <si>
    <t>CBO1004</t>
  </si>
  <si>
    <t>CBO944</t>
  </si>
  <si>
    <t>CBO953</t>
  </si>
  <si>
    <t>M0625</t>
  </si>
  <si>
    <t>CBO979</t>
  </si>
  <si>
    <t>CBO987</t>
  </si>
  <si>
    <t>CBO942</t>
  </si>
  <si>
    <t>CBO2853</t>
  </si>
  <si>
    <t>CBO961</t>
  </si>
  <si>
    <t>CBO954</t>
  </si>
  <si>
    <t>CBO2513</t>
  </si>
  <si>
    <t>CBO928</t>
  </si>
  <si>
    <t>CBO2501</t>
  </si>
  <si>
    <t>CBO2430</t>
  </si>
  <si>
    <t>M0618</t>
  </si>
  <si>
    <t>M0624</t>
  </si>
  <si>
    <t>M055</t>
  </si>
  <si>
    <t>M058</t>
  </si>
  <si>
    <t>M056</t>
  </si>
  <si>
    <t>M068</t>
  </si>
  <si>
    <t>M0611</t>
  </si>
  <si>
    <t>M052</t>
  </si>
  <si>
    <t>S6724</t>
  </si>
  <si>
    <t>CBO1026</t>
  </si>
  <si>
    <t>CBO5</t>
  </si>
  <si>
    <t>CBO2976</t>
  </si>
  <si>
    <t>CBO1</t>
  </si>
  <si>
    <t>CBO3341</t>
  </si>
  <si>
    <t>CBO12</t>
  </si>
  <si>
    <t>CBO2873</t>
  </si>
  <si>
    <t>CBO32</t>
  </si>
  <si>
    <t>CBO16</t>
  </si>
  <si>
    <t>CBO36</t>
  </si>
  <si>
    <t>S7318</t>
  </si>
  <si>
    <t>CBO3607</t>
  </si>
  <si>
    <t>S7311</t>
  </si>
  <si>
    <t>S7322</t>
  </si>
  <si>
    <t>M1340</t>
  </si>
  <si>
    <t>CBO2727</t>
  </si>
  <si>
    <t>M3312</t>
  </si>
  <si>
    <t>CBO3722</t>
  </si>
  <si>
    <t>CBO3721</t>
  </si>
  <si>
    <t>M3311</t>
  </si>
  <si>
    <t>CBO1271</t>
  </si>
  <si>
    <t>CBO3724</t>
  </si>
  <si>
    <t>M0613</t>
  </si>
  <si>
    <t>M232</t>
  </si>
  <si>
    <t>M126</t>
  </si>
  <si>
    <t>S35446</t>
  </si>
  <si>
    <t>S35753</t>
  </si>
  <si>
    <t>M128</t>
  </si>
  <si>
    <t>M1367</t>
  </si>
  <si>
    <t>M1353</t>
  </si>
  <si>
    <t>S5867</t>
  </si>
  <si>
    <t>M3267</t>
  </si>
  <si>
    <t>S5846</t>
  </si>
  <si>
    <t>CBO3716</t>
  </si>
  <si>
    <t>CBO2779</t>
  </si>
  <si>
    <t>S5866</t>
  </si>
  <si>
    <t>S5841</t>
  </si>
  <si>
    <t>M0722</t>
  </si>
  <si>
    <t>CBO1290</t>
  </si>
  <si>
    <t>CBO2146</t>
  </si>
  <si>
    <t>M3611</t>
  </si>
  <si>
    <t>S702</t>
  </si>
  <si>
    <t>CBO3427</t>
  </si>
  <si>
    <t>S703</t>
  </si>
  <si>
    <t>S34119</t>
  </si>
  <si>
    <t>CBO3723</t>
  </si>
  <si>
    <t>S34120</t>
  </si>
  <si>
    <t>CBO3720</t>
  </si>
  <si>
    <t>M0721</t>
  </si>
  <si>
    <t>S23121</t>
  </si>
  <si>
    <t>S23126</t>
  </si>
  <si>
    <t>S23116</t>
  </si>
  <si>
    <t>S23109</t>
  </si>
  <si>
    <t>S42126</t>
  </si>
  <si>
    <t>M142</t>
  </si>
  <si>
    <t>CBO1463</t>
  </si>
  <si>
    <t>CBO1717</t>
  </si>
  <si>
    <t>CBO1470</t>
  </si>
  <si>
    <t>CBO1800</t>
  </si>
  <si>
    <t>CBO3320</t>
  </si>
  <si>
    <t>CBO1461</t>
  </si>
  <si>
    <t>CBO1927</t>
  </si>
  <si>
    <t>CBO1702</t>
  </si>
  <si>
    <t>CBO1598</t>
  </si>
  <si>
    <t>CBO1883</t>
  </si>
  <si>
    <t>CBO1660</t>
  </si>
  <si>
    <t>CBO1472</t>
  </si>
  <si>
    <t>M091</t>
  </si>
  <si>
    <t>CBO1812</t>
  </si>
  <si>
    <t>CBO1749</t>
  </si>
  <si>
    <t>CBO1635</t>
  </si>
  <si>
    <t>CBO1745</t>
  </si>
  <si>
    <t>CBO1653</t>
  </si>
  <si>
    <t>CBO1830</t>
  </si>
  <si>
    <t>S4280</t>
  </si>
  <si>
    <t>CBO1491</t>
  </si>
  <si>
    <t>CBO1789</t>
  </si>
  <si>
    <t>CBO1832</t>
  </si>
  <si>
    <t>M0916</t>
  </si>
  <si>
    <t>CBO1782</t>
  </si>
  <si>
    <t>CBO1728</t>
  </si>
  <si>
    <t>CBO1573</t>
  </si>
  <si>
    <t>CBO3644</t>
  </si>
  <si>
    <t>CBO1438</t>
  </si>
  <si>
    <t>CBO1447</t>
  </si>
  <si>
    <t>CBO1552</t>
  </si>
  <si>
    <t>CBO1775</t>
  </si>
  <si>
    <t>CBO1430</t>
  </si>
  <si>
    <t>CBO1688</t>
  </si>
  <si>
    <t>CBO1483</t>
  </si>
  <si>
    <t>CBO1450</t>
  </si>
  <si>
    <t>CBO1435</t>
  </si>
  <si>
    <t>CBO1579</t>
  </si>
  <si>
    <t>CBO1437</t>
  </si>
  <si>
    <t>CBO1878</t>
  </si>
  <si>
    <t>CBO1465</t>
  </si>
  <si>
    <t>CBO3645</t>
  </si>
  <si>
    <t>CBO1686</t>
  </si>
  <si>
    <t>CBO1701</t>
  </si>
  <si>
    <t>CBO1522</t>
  </si>
  <si>
    <t>CBO1721</t>
  </si>
  <si>
    <t>CBO1889</t>
  </si>
  <si>
    <t>CBO1493</t>
  </si>
  <si>
    <t>CBO1440</t>
  </si>
  <si>
    <t>CBO3643</t>
  </si>
  <si>
    <t>CBO1531</t>
  </si>
  <si>
    <t>CBO1829</t>
  </si>
  <si>
    <t>CBO3653</t>
  </si>
  <si>
    <t>CBO2382</t>
  </si>
  <si>
    <t>CBO1726</t>
  </si>
  <si>
    <t>CBO1539</t>
  </si>
  <si>
    <t>CBO1519</t>
  </si>
  <si>
    <t>CBO3627</t>
  </si>
  <si>
    <t>S37130</t>
  </si>
  <si>
    <t>CBO1213</t>
  </si>
  <si>
    <t>S093</t>
  </si>
  <si>
    <t>CBO1499</t>
  </si>
  <si>
    <t>CBO1453</t>
  </si>
  <si>
    <t>CBO1059</t>
  </si>
  <si>
    <t>S106</t>
  </si>
  <si>
    <t>S108</t>
  </si>
  <si>
    <t>S6977</t>
  </si>
  <si>
    <t>CBO2347</t>
  </si>
  <si>
    <t>Mes</t>
  </si>
  <si>
    <t>PresVentaMes</t>
  </si>
  <si>
    <t>PresUtilMes</t>
  </si>
  <si>
    <t>Presupuesto con impuesto</t>
  </si>
  <si>
    <t>Presupuesto Util con Imp.</t>
  </si>
  <si>
    <t>PresMargenMes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</si>
</sst>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#,##0.00_ ;[Red]\-#,##0.00\ "/>
  </numFmts>
  <fonts count="37" x14ac:knownFonts="1">
    <font>
      <sz val="11"/>
      <color theme="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3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4" applyNumberFormat="0" applyAlignment="0" applyProtection="0"/>
    <xf numFmtId="0" fontId="29" fillId="7" borderId="5" applyNumberFormat="0" applyAlignment="0" applyProtection="0"/>
    <xf numFmtId="0" fontId="30" fillId="7" borderId="4" applyNumberFormat="0" applyAlignment="0" applyProtection="0"/>
    <xf numFmtId="0" fontId="31" fillId="0" borderId="6" applyNumberFormat="0" applyFill="0" applyAlignment="0" applyProtection="0"/>
    <xf numFmtId="0" fontId="32" fillId="8" borderId="7" applyNumberFormat="0" applyAlignment="0" applyProtection="0"/>
    <xf numFmtId="0" fontId="33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" fillId="0" borderId="0"/>
  </cellStyleXfs>
  <cellXfs count="28">
    <xf numFmtId="0" fontId="0" fillId="0" borderId="0" xfId="0"/>
    <xf numFmtId="0" fontId="0" fillId="0" borderId="10" xfId="0" applyFill="1" applyBorder="1"/>
    <xf numFmtId="0" fontId="0" fillId="0" borderId="0" xfId="0" applyFill="1"/>
    <xf numFmtId="165" fontId="0" fillId="0" borderId="0" xfId="46" applyFont="1" applyFill="1"/>
    <xf numFmtId="10" fontId="0" fillId="0" borderId="0" xfId="0" applyNumberFormat="1" applyFill="1"/>
    <xf numFmtId="166" fontId="0" fillId="0" borderId="0" xfId="0" applyNumberFormat="1" applyFill="1"/>
    <xf numFmtId="165" fontId="0" fillId="0" borderId="10" xfId="46" applyFont="1" applyFill="1" applyBorder="1"/>
    <xf numFmtId="166" fontId="0" fillId="0" borderId="10" xfId="0" applyNumberFormat="1" applyFill="1" applyBorder="1"/>
    <xf numFmtId="166" fontId="0" fillId="0" borderId="10" xfId="46" applyNumberFormat="1" applyFont="1" applyFill="1" applyBorder="1"/>
    <xf numFmtId="165" fontId="3" fillId="0" borderId="10" xfId="47" applyFont="1" applyBorder="1"/>
    <xf numFmtId="10" fontId="0" fillId="34" borderId="10" xfId="45" applyNumberFormat="1" applyFont="1" applyFill="1" applyBorder="1" applyAlignment="1">
      <alignment horizontal="center"/>
    </xf>
    <xf numFmtId="0" fontId="0" fillId="0" borderId="10" xfId="0" applyBorder="1" applyAlignment="1">
      <alignment horizontal="left" indent="1"/>
    </xf>
    <xf numFmtId="0" fontId="3" fillId="0" borderId="10" xfId="0" applyFont="1" applyBorder="1" applyAlignment="1"/>
    <xf numFmtId="0" fontId="3" fillId="0" borderId="10" xfId="0" applyFont="1" applyBorder="1"/>
    <xf numFmtId="166" fontId="0" fillId="0" borderId="0" xfId="46" applyNumberFormat="1" applyFont="1" applyFill="1"/>
    <xf numFmtId="17" fontId="0" fillId="0" borderId="11" xfId="0" applyNumberFormat="1" applyFill="1" applyBorder="1"/>
    <xf numFmtId="10" fontId="0" fillId="34" borderId="12" xfId="45" applyNumberFormat="1" applyFont="1" applyFill="1" applyBorder="1" applyAlignment="1">
      <alignment horizontal="center"/>
    </xf>
    <xf numFmtId="166" fontId="1" fillId="2" borderId="13" xfId="0" applyNumberFormat="1" applyFont="1" applyFill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 wrapText="1"/>
    </xf>
    <xf numFmtId="166" fontId="1" fillId="2" borderId="15" xfId="0" applyNumberFormat="1" applyFont="1" applyFill="1" applyBorder="1" applyAlignment="1">
      <alignment horizontal="center" vertical="center" wrapText="1"/>
    </xf>
    <xf numFmtId="17" fontId="0" fillId="0" borderId="16" xfId="0" applyNumberFormat="1" applyFill="1" applyBorder="1"/>
    <xf numFmtId="0" fontId="0" fillId="0" borderId="17" xfId="0" applyBorder="1" applyAlignment="1">
      <alignment horizontal="left" indent="1"/>
    </xf>
    <xf numFmtId="0" fontId="0" fillId="0" borderId="17" xfId="0" applyFill="1" applyBorder="1"/>
    <xf numFmtId="166" fontId="0" fillId="0" borderId="17" xfId="0" applyNumberFormat="1" applyFill="1" applyBorder="1"/>
    <xf numFmtId="165" fontId="3" fillId="0" borderId="17" xfId="47" applyFont="1" applyBorder="1"/>
    <xf numFmtId="165" fontId="0" fillId="0" borderId="17" xfId="46" applyFont="1" applyFill="1" applyBorder="1"/>
    <xf numFmtId="166" fontId="0" fillId="0" borderId="17" xfId="46" applyNumberFormat="1" applyFont="1" applyFill="1" applyBorder="1"/>
    <xf numFmtId="10" fontId="0" fillId="34" borderId="18" xfId="45" applyNumberFormat="1" applyFont="1" applyFill="1" applyBorder="1" applyAlignment="1">
      <alignment horizontal="center"/>
    </xf>
  </cellXfs>
  <cellStyles count="93">
    <cellStyle name="20% - Énfasis1 2" xfId="21" xr:uid="{00000000-0005-0000-0000-000000000000}"/>
    <cellStyle name="20% - Énfasis1 2 2" xfId="69" xr:uid="{00000000-0005-0000-0000-000001000000}"/>
    <cellStyle name="20% - Énfasis2 2" xfId="25" xr:uid="{00000000-0005-0000-0000-000002000000}"/>
    <cellStyle name="20% - Énfasis2 2 2" xfId="73" xr:uid="{00000000-0005-0000-0000-000003000000}"/>
    <cellStyle name="20% - Énfasis3 2" xfId="29" xr:uid="{00000000-0005-0000-0000-000004000000}"/>
    <cellStyle name="20% - Énfasis3 2 2" xfId="77" xr:uid="{00000000-0005-0000-0000-000005000000}"/>
    <cellStyle name="20% - Énfasis4 2" xfId="33" xr:uid="{00000000-0005-0000-0000-000006000000}"/>
    <cellStyle name="20% - Énfasis4 2 2" xfId="81" xr:uid="{00000000-0005-0000-0000-000007000000}"/>
    <cellStyle name="20% - Énfasis5 2" xfId="37" xr:uid="{00000000-0005-0000-0000-000008000000}"/>
    <cellStyle name="20% - Énfasis5 2 2" xfId="85" xr:uid="{00000000-0005-0000-0000-000009000000}"/>
    <cellStyle name="20% - Énfasis6 2" xfId="41" xr:uid="{00000000-0005-0000-0000-00000A000000}"/>
    <cellStyle name="20% - Énfasis6 2 2" xfId="89" xr:uid="{00000000-0005-0000-0000-00000B000000}"/>
    <cellStyle name="40% - Énfasis1 2" xfId="22" xr:uid="{00000000-0005-0000-0000-00000C000000}"/>
    <cellStyle name="40% - Énfasis1 2 2" xfId="70" xr:uid="{00000000-0005-0000-0000-00000D000000}"/>
    <cellStyle name="40% - Énfasis2 2" xfId="26" xr:uid="{00000000-0005-0000-0000-00000E000000}"/>
    <cellStyle name="40% - Énfasis2 2 2" xfId="74" xr:uid="{00000000-0005-0000-0000-00000F000000}"/>
    <cellStyle name="40% - Énfasis3 2" xfId="30" xr:uid="{00000000-0005-0000-0000-000010000000}"/>
    <cellStyle name="40% - Énfasis3 2 2" xfId="78" xr:uid="{00000000-0005-0000-0000-000011000000}"/>
    <cellStyle name="40% - Énfasis4 2" xfId="34" xr:uid="{00000000-0005-0000-0000-000012000000}"/>
    <cellStyle name="40% - Énfasis4 2 2" xfId="82" xr:uid="{00000000-0005-0000-0000-000013000000}"/>
    <cellStyle name="40% - Énfasis5 2" xfId="38" xr:uid="{00000000-0005-0000-0000-000014000000}"/>
    <cellStyle name="40% - Énfasis5 2 2" xfId="86" xr:uid="{00000000-0005-0000-0000-000015000000}"/>
    <cellStyle name="40% - Énfasis6 2" xfId="42" xr:uid="{00000000-0005-0000-0000-000016000000}"/>
    <cellStyle name="40% - Énfasis6 2 2" xfId="90" xr:uid="{00000000-0005-0000-0000-000017000000}"/>
    <cellStyle name="60% - Énfasis1 2" xfId="23" xr:uid="{00000000-0005-0000-0000-000018000000}"/>
    <cellStyle name="60% - Énfasis1 2 2" xfId="71" xr:uid="{00000000-0005-0000-0000-000019000000}"/>
    <cellStyle name="60% - Énfasis2 2" xfId="27" xr:uid="{00000000-0005-0000-0000-00001A000000}"/>
    <cellStyle name="60% - Énfasis2 2 2" xfId="75" xr:uid="{00000000-0005-0000-0000-00001B000000}"/>
    <cellStyle name="60% - Énfasis3 2" xfId="31" xr:uid="{00000000-0005-0000-0000-00001C000000}"/>
    <cellStyle name="60% - Énfasis3 2 2" xfId="79" xr:uid="{00000000-0005-0000-0000-00001D000000}"/>
    <cellStyle name="60% - Énfasis4 2" xfId="35" xr:uid="{00000000-0005-0000-0000-00001E000000}"/>
    <cellStyle name="60% - Énfasis4 2 2" xfId="83" xr:uid="{00000000-0005-0000-0000-00001F000000}"/>
    <cellStyle name="60% - Énfasis5 2" xfId="39" xr:uid="{00000000-0005-0000-0000-000020000000}"/>
    <cellStyle name="60% - Énfasis5 2 2" xfId="87" xr:uid="{00000000-0005-0000-0000-000021000000}"/>
    <cellStyle name="60% - Énfasis6 2" xfId="43" xr:uid="{00000000-0005-0000-0000-000022000000}"/>
    <cellStyle name="60% - Énfasis6 2 2" xfId="91" xr:uid="{00000000-0005-0000-0000-000023000000}"/>
    <cellStyle name="Bueno 2" xfId="8" xr:uid="{00000000-0005-0000-0000-000024000000}"/>
    <cellStyle name="Bueno 2 2" xfId="56" xr:uid="{00000000-0005-0000-0000-000025000000}"/>
    <cellStyle name="Cálculo 2" xfId="13" xr:uid="{00000000-0005-0000-0000-000026000000}"/>
    <cellStyle name="Cálculo 2 2" xfId="61" xr:uid="{00000000-0005-0000-0000-000027000000}"/>
    <cellStyle name="Celda de comprobación 2" xfId="15" xr:uid="{00000000-0005-0000-0000-000028000000}"/>
    <cellStyle name="Celda de comprobación 2 2" xfId="63" xr:uid="{00000000-0005-0000-0000-000029000000}"/>
    <cellStyle name="Celda vinculada 2" xfId="14" xr:uid="{00000000-0005-0000-0000-00002A000000}"/>
    <cellStyle name="Celda vinculada 2 2" xfId="62" xr:uid="{00000000-0005-0000-0000-00002B000000}"/>
    <cellStyle name="Encabezado 1 2" xfId="4" xr:uid="{00000000-0005-0000-0000-00002C000000}"/>
    <cellStyle name="Encabezado 1 2 2" xfId="52" xr:uid="{00000000-0005-0000-0000-00002D000000}"/>
    <cellStyle name="Encabezado 4 2" xfId="7" xr:uid="{00000000-0005-0000-0000-00002E000000}"/>
    <cellStyle name="Encabezado 4 2 2" xfId="55" xr:uid="{00000000-0005-0000-0000-00002F000000}"/>
    <cellStyle name="Énfasis1 2" xfId="20" xr:uid="{00000000-0005-0000-0000-000030000000}"/>
    <cellStyle name="Énfasis1 2 2" xfId="68" xr:uid="{00000000-0005-0000-0000-000031000000}"/>
    <cellStyle name="Énfasis2 2" xfId="24" xr:uid="{00000000-0005-0000-0000-000032000000}"/>
    <cellStyle name="Énfasis2 2 2" xfId="72" xr:uid="{00000000-0005-0000-0000-000033000000}"/>
    <cellStyle name="Énfasis3 2" xfId="28" xr:uid="{00000000-0005-0000-0000-000034000000}"/>
    <cellStyle name="Énfasis3 2 2" xfId="76" xr:uid="{00000000-0005-0000-0000-000035000000}"/>
    <cellStyle name="Énfasis4 2" xfId="32" xr:uid="{00000000-0005-0000-0000-000036000000}"/>
    <cellStyle name="Énfasis4 2 2" xfId="80" xr:uid="{00000000-0005-0000-0000-000037000000}"/>
    <cellStyle name="Énfasis5 2" xfId="36" xr:uid="{00000000-0005-0000-0000-000038000000}"/>
    <cellStyle name="Énfasis5 2 2" xfId="84" xr:uid="{00000000-0005-0000-0000-000039000000}"/>
    <cellStyle name="Énfasis6 2" xfId="40" xr:uid="{00000000-0005-0000-0000-00003A000000}"/>
    <cellStyle name="Énfasis6 2 2" xfId="88" xr:uid="{00000000-0005-0000-0000-00003B000000}"/>
    <cellStyle name="Entrada 2" xfId="11" xr:uid="{00000000-0005-0000-0000-00003C000000}"/>
    <cellStyle name="Entrada 2 2" xfId="59" xr:uid="{00000000-0005-0000-0000-00003D000000}"/>
    <cellStyle name="Incorrecto 2" xfId="9" xr:uid="{00000000-0005-0000-0000-00003E000000}"/>
    <cellStyle name="Incorrecto 2 2" xfId="57" xr:uid="{00000000-0005-0000-0000-00003F000000}"/>
    <cellStyle name="Millares" xfId="46" builtinId="3"/>
    <cellStyle name="Millares 2" xfId="44" xr:uid="{00000000-0005-0000-0000-000041000000}"/>
    <cellStyle name="Millares 2 2" xfId="50" xr:uid="{00000000-0005-0000-0000-000042000000}"/>
    <cellStyle name="Millares 3" xfId="47" xr:uid="{00000000-0005-0000-0000-000043000000}"/>
    <cellStyle name="Moneda 2" xfId="1" xr:uid="{00000000-0005-0000-0000-000044000000}"/>
    <cellStyle name="Neutral 2" xfId="10" xr:uid="{00000000-0005-0000-0000-000045000000}"/>
    <cellStyle name="Neutral 2 2" xfId="58" xr:uid="{00000000-0005-0000-0000-000046000000}"/>
    <cellStyle name="Normal" xfId="0" builtinId="0"/>
    <cellStyle name="Normal 2" xfId="2" xr:uid="{00000000-0005-0000-0000-000048000000}"/>
    <cellStyle name="Normal 2 2" xfId="49" xr:uid="{00000000-0005-0000-0000-000049000000}"/>
    <cellStyle name="Normal 3" xfId="92" xr:uid="{A335DE3C-D825-42A4-A371-402AEB333992}"/>
    <cellStyle name="Notas 2" xfId="17" xr:uid="{00000000-0005-0000-0000-00004A000000}"/>
    <cellStyle name="Notas 2 2" xfId="65" xr:uid="{00000000-0005-0000-0000-00004B000000}"/>
    <cellStyle name="Porcentaje" xfId="45" builtinId="5"/>
    <cellStyle name="Porcentaje 2" xfId="48" xr:uid="{00000000-0005-0000-0000-00004D000000}"/>
    <cellStyle name="Salida 2" xfId="12" xr:uid="{00000000-0005-0000-0000-00004E000000}"/>
    <cellStyle name="Salida 2 2" xfId="60" xr:uid="{00000000-0005-0000-0000-00004F000000}"/>
    <cellStyle name="Texto de advertencia 2" xfId="16" xr:uid="{00000000-0005-0000-0000-000050000000}"/>
    <cellStyle name="Texto de advertencia 2 2" xfId="64" xr:uid="{00000000-0005-0000-0000-000051000000}"/>
    <cellStyle name="Texto explicativo 2" xfId="18" xr:uid="{00000000-0005-0000-0000-000052000000}"/>
    <cellStyle name="Texto explicativo 2 2" xfId="66" xr:uid="{00000000-0005-0000-0000-000053000000}"/>
    <cellStyle name="Título 2 2" xfId="5" xr:uid="{00000000-0005-0000-0000-000054000000}"/>
    <cellStyle name="Título 2 2 2" xfId="53" xr:uid="{00000000-0005-0000-0000-000055000000}"/>
    <cellStyle name="Título 3 2" xfId="6" xr:uid="{00000000-0005-0000-0000-000056000000}"/>
    <cellStyle name="Título 3 2 2" xfId="54" xr:uid="{00000000-0005-0000-0000-000057000000}"/>
    <cellStyle name="Título 4" xfId="3" xr:uid="{00000000-0005-0000-0000-000058000000}"/>
    <cellStyle name="Título 4 2" xfId="51" xr:uid="{00000000-0005-0000-0000-000059000000}"/>
    <cellStyle name="Total 2" xfId="19" xr:uid="{00000000-0005-0000-0000-00005A000000}"/>
    <cellStyle name="Total 2 2" xfId="67" xr:uid="{00000000-0005-0000-0000-00005B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#,##0.00_ ;[Red]\-#,##0.00\ 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#,##0.00_ ;[Red]\-#,##0.00\ 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2" formatCode="mmm\-yy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numFmt numFmtId="166" formatCode="#,##0.00_ ;[Red]\-#,##0.00\ "/>
      <fill>
        <patternFill patternType="solid">
          <fgColor indexed="64"/>
          <bgColor rgb="FF7030A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63D60A-07AF-4C83-972F-ED12BAA1ABCB}" name="presupuesto" displayName="presupuesto" ref="A1:H527" totalsRowShown="0" headerRowDxfId="10" headerRowBorderDxfId="9" tableBorderDxfId="8">
  <autoFilter ref="A1:H527" xr:uid="{6E058F7B-3104-47E3-8A16-A9B99183E47F}"/>
  <tableColumns count="8">
    <tableColumn id="1" xr3:uid="{F48D3D52-8FC7-4083-A464-F755CF830D10}" name="Mes" dataDxfId="7"/>
    <tableColumn id="3" xr3:uid="{DD7131FA-B4C2-48DC-BACA-2B3AC867E5DF}" name="CodigoVendedor" dataDxfId="6"/>
    <tableColumn id="4" xr3:uid="{1074A024-67F9-4EBA-ADC8-6DC4F08B2332}" name="CodigoCliente" dataDxfId="5"/>
    <tableColumn id="5" xr3:uid="{3A90E68F-06AB-4C2B-8C50-5E5F1ADB99A7}" name="PresVentaMes" dataDxfId="4"/>
    <tableColumn id="6" xr3:uid="{AFC8FAB5-374E-4854-918A-A78956403728}" name="PresUtilMes" dataDxfId="3" dataCellStyle="Millares 3">
      <calculatedColumnFormula>D2*H2</calculatedColumnFormula>
    </tableColumn>
    <tableColumn id="7" xr3:uid="{445E123F-C048-471D-BB7D-2111639DD0A2}" name="Presupuesto con impuesto" dataDxfId="2" dataCellStyle="Millares"/>
    <tableColumn id="8" xr3:uid="{023D2E1D-BF3E-4E2A-95CB-8414CA8ECA0B}" name="Presupuesto Util con Imp." dataDxfId="1" dataCellStyle="Millares">
      <calculatedColumnFormula>+H2*F2</calculatedColumnFormula>
    </tableColumn>
    <tableColumn id="9" xr3:uid="{C7269CF8-960F-4E72-B5CD-ACA6D1990AD8}" name="PresMargenMes" dataDxfId="0" dataCellStyle="Porcentaj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7"/>
  <sheetViews>
    <sheetView showGridLines="0" tabSelected="1" zoomScale="80" zoomScaleNormal="80" workbookViewId="0">
      <selection activeCell="A2" sqref="A2"/>
    </sheetView>
  </sheetViews>
  <sheetFormatPr baseColWidth="10" defaultRowHeight="15" x14ac:dyDescent="0.25"/>
  <cols>
    <col min="1" max="1" width="11.42578125" style="2"/>
    <col min="2" max="2" width="21.28515625" style="2" bestFit="1" customWidth="1"/>
    <col min="3" max="3" width="18.85546875" style="2" bestFit="1" customWidth="1"/>
    <col min="4" max="5" width="24.85546875" style="5" customWidth="1"/>
    <col min="6" max="6" width="26.28515625" style="3" customWidth="1"/>
    <col min="7" max="7" width="25.7109375" style="3" customWidth="1"/>
    <col min="8" max="8" width="20" style="4" customWidth="1"/>
    <col min="9" max="9" width="11.42578125" style="2"/>
    <col min="10" max="10" width="12.28515625" style="2" bestFit="1" customWidth="1"/>
    <col min="11" max="16384" width="11.42578125" style="2"/>
  </cols>
  <sheetData>
    <row r="1" spans="1:8" x14ac:dyDescent="0.25">
      <c r="A1" s="17" t="s">
        <v>528</v>
      </c>
      <c r="B1" s="18" t="s">
        <v>0</v>
      </c>
      <c r="C1" s="18" t="s">
        <v>1</v>
      </c>
      <c r="D1" s="18" t="s">
        <v>529</v>
      </c>
      <c r="E1" s="18" t="s">
        <v>530</v>
      </c>
      <c r="F1" s="18" t="s">
        <v>531</v>
      </c>
      <c r="G1" s="18" t="s">
        <v>532</v>
      </c>
      <c r="H1" s="19" t="s">
        <v>533</v>
      </c>
    </row>
    <row r="2" spans="1:8" x14ac:dyDescent="0.25">
      <c r="A2" s="15">
        <v>44075</v>
      </c>
      <c r="B2" s="11">
        <v>13</v>
      </c>
      <c r="C2" s="13" t="s">
        <v>4</v>
      </c>
      <c r="D2" s="9">
        <v>450000</v>
      </c>
      <c r="E2" s="9">
        <f>D2*H2</f>
        <v>121500.00000000001</v>
      </c>
      <c r="F2" s="6">
        <v>621800</v>
      </c>
      <c r="G2" s="8">
        <f t="shared" ref="G2:G65" si="0">+H2*F2</f>
        <v>167886</v>
      </c>
      <c r="H2" s="16">
        <v>0.27</v>
      </c>
    </row>
    <row r="3" spans="1:8" x14ac:dyDescent="0.25">
      <c r="A3" s="15">
        <v>44075</v>
      </c>
      <c r="B3" s="11">
        <v>17</v>
      </c>
      <c r="C3" s="13" t="s">
        <v>2</v>
      </c>
      <c r="D3" s="9">
        <v>950000</v>
      </c>
      <c r="E3" s="9">
        <f t="shared" ref="E3:E66" si="1">D3*H3</f>
        <v>256500.00000000003</v>
      </c>
      <c r="F3" s="6">
        <v>1484700</v>
      </c>
      <c r="G3" s="8">
        <f t="shared" si="0"/>
        <v>400869</v>
      </c>
      <c r="H3" s="16">
        <v>0.27</v>
      </c>
    </row>
    <row r="4" spans="1:8" x14ac:dyDescent="0.25">
      <c r="A4" s="15">
        <v>44075</v>
      </c>
      <c r="B4" s="11">
        <v>25</v>
      </c>
      <c r="C4" s="13" t="s">
        <v>3</v>
      </c>
      <c r="D4" s="9">
        <v>650000</v>
      </c>
      <c r="E4" s="9">
        <f t="shared" si="1"/>
        <v>175500</v>
      </c>
      <c r="F4" s="6">
        <v>988400</v>
      </c>
      <c r="G4" s="8">
        <f t="shared" si="0"/>
        <v>266868</v>
      </c>
      <c r="H4" s="16">
        <v>0.27</v>
      </c>
    </row>
    <row r="5" spans="1:8" x14ac:dyDescent="0.25">
      <c r="A5" s="15">
        <v>44075</v>
      </c>
      <c r="B5" s="11">
        <v>80</v>
      </c>
      <c r="C5" s="1" t="s">
        <v>421</v>
      </c>
      <c r="D5" s="7">
        <v>10000</v>
      </c>
      <c r="E5" s="9">
        <f t="shared" si="1"/>
        <v>1040</v>
      </c>
      <c r="F5" s="6">
        <v>15400</v>
      </c>
      <c r="G5" s="8">
        <f t="shared" si="0"/>
        <v>1601.6</v>
      </c>
      <c r="H5" s="16">
        <v>0.104</v>
      </c>
    </row>
    <row r="6" spans="1:8" x14ac:dyDescent="0.25">
      <c r="A6" s="15">
        <v>44075</v>
      </c>
      <c r="B6" s="11">
        <v>80</v>
      </c>
      <c r="C6" s="1" t="s">
        <v>422</v>
      </c>
      <c r="D6" s="7">
        <v>10000</v>
      </c>
      <c r="E6" s="9">
        <f t="shared" si="1"/>
        <v>1040</v>
      </c>
      <c r="F6" s="6">
        <v>15400</v>
      </c>
      <c r="G6" s="8">
        <f t="shared" si="0"/>
        <v>1601.6</v>
      </c>
      <c r="H6" s="16">
        <v>0.104</v>
      </c>
    </row>
    <row r="7" spans="1:8" x14ac:dyDescent="0.25">
      <c r="A7" s="15">
        <v>44075</v>
      </c>
      <c r="B7" s="11">
        <v>80</v>
      </c>
      <c r="C7" s="1" t="s">
        <v>423</v>
      </c>
      <c r="D7" s="7">
        <v>10000</v>
      </c>
      <c r="E7" s="9">
        <f t="shared" si="1"/>
        <v>1040</v>
      </c>
      <c r="F7" s="6">
        <v>15400</v>
      </c>
      <c r="G7" s="8">
        <f t="shared" si="0"/>
        <v>1601.6</v>
      </c>
      <c r="H7" s="16">
        <v>0.104</v>
      </c>
    </row>
    <row r="8" spans="1:8" x14ac:dyDescent="0.25">
      <c r="A8" s="15">
        <v>44075</v>
      </c>
      <c r="B8" s="11">
        <v>80</v>
      </c>
      <c r="C8" s="1" t="s">
        <v>29</v>
      </c>
      <c r="D8" s="7">
        <v>10000</v>
      </c>
      <c r="E8" s="9">
        <f t="shared" si="1"/>
        <v>1040</v>
      </c>
      <c r="F8" s="6">
        <v>15400</v>
      </c>
      <c r="G8" s="8">
        <f t="shared" si="0"/>
        <v>1601.6</v>
      </c>
      <c r="H8" s="16">
        <v>0.104</v>
      </c>
    </row>
    <row r="9" spans="1:8" x14ac:dyDescent="0.25">
      <c r="A9" s="15">
        <v>44075</v>
      </c>
      <c r="B9" s="11">
        <v>80</v>
      </c>
      <c r="C9" s="1" t="s">
        <v>32</v>
      </c>
      <c r="D9" s="7">
        <v>10000</v>
      </c>
      <c r="E9" s="9">
        <f t="shared" si="1"/>
        <v>1040</v>
      </c>
      <c r="F9" s="6">
        <v>15400</v>
      </c>
      <c r="G9" s="8">
        <f t="shared" si="0"/>
        <v>1601.6</v>
      </c>
      <c r="H9" s="16">
        <v>0.104</v>
      </c>
    </row>
    <row r="10" spans="1:8" x14ac:dyDescent="0.25">
      <c r="A10" s="15">
        <v>44075</v>
      </c>
      <c r="B10" s="11">
        <v>80</v>
      </c>
      <c r="C10" s="1" t="s">
        <v>31</v>
      </c>
      <c r="D10" s="7">
        <v>10000</v>
      </c>
      <c r="E10" s="9">
        <f t="shared" si="1"/>
        <v>1040</v>
      </c>
      <c r="F10" s="6">
        <v>15400</v>
      </c>
      <c r="G10" s="8">
        <f t="shared" si="0"/>
        <v>1601.6</v>
      </c>
      <c r="H10" s="16">
        <v>0.104</v>
      </c>
    </row>
    <row r="11" spans="1:8" x14ac:dyDescent="0.25">
      <c r="A11" s="15">
        <v>44075</v>
      </c>
      <c r="B11" s="11">
        <v>80</v>
      </c>
      <c r="C11" s="1" t="s">
        <v>132</v>
      </c>
      <c r="D11" s="7">
        <v>10000</v>
      </c>
      <c r="E11" s="9">
        <f t="shared" si="1"/>
        <v>1040</v>
      </c>
      <c r="F11" s="6">
        <v>15400</v>
      </c>
      <c r="G11" s="8">
        <f t="shared" si="0"/>
        <v>1601.6</v>
      </c>
      <c r="H11" s="16">
        <v>0.104</v>
      </c>
    </row>
    <row r="12" spans="1:8" x14ac:dyDescent="0.25">
      <c r="A12" s="15">
        <v>44075</v>
      </c>
      <c r="B12" s="11">
        <v>80</v>
      </c>
      <c r="C12" s="1" t="s">
        <v>424</v>
      </c>
      <c r="D12" s="7">
        <v>10000</v>
      </c>
      <c r="E12" s="9">
        <f t="shared" si="1"/>
        <v>1040</v>
      </c>
      <c r="F12" s="6">
        <v>15400</v>
      </c>
      <c r="G12" s="8">
        <f t="shared" si="0"/>
        <v>1601.6</v>
      </c>
      <c r="H12" s="16">
        <v>0.104</v>
      </c>
    </row>
    <row r="13" spans="1:8" x14ac:dyDescent="0.25">
      <c r="A13" s="15">
        <v>44075</v>
      </c>
      <c r="B13" s="11">
        <v>80</v>
      </c>
      <c r="C13" s="1" t="s">
        <v>425</v>
      </c>
      <c r="D13" s="7">
        <v>10000</v>
      </c>
      <c r="E13" s="9">
        <f t="shared" si="1"/>
        <v>1040</v>
      </c>
      <c r="F13" s="6">
        <v>15400</v>
      </c>
      <c r="G13" s="8">
        <f t="shared" si="0"/>
        <v>1601.6</v>
      </c>
      <c r="H13" s="16">
        <v>0.104</v>
      </c>
    </row>
    <row r="14" spans="1:8" x14ac:dyDescent="0.25">
      <c r="A14" s="15">
        <v>44075</v>
      </c>
      <c r="B14" s="11">
        <v>80</v>
      </c>
      <c r="C14" s="1" t="s">
        <v>38</v>
      </c>
      <c r="D14" s="7">
        <v>10300</v>
      </c>
      <c r="E14" s="9">
        <f t="shared" si="1"/>
        <v>1071.2</v>
      </c>
      <c r="F14" s="6">
        <v>15900</v>
      </c>
      <c r="G14" s="8">
        <f t="shared" si="0"/>
        <v>1653.6</v>
      </c>
      <c r="H14" s="16">
        <v>0.104</v>
      </c>
    </row>
    <row r="15" spans="1:8" x14ac:dyDescent="0.25">
      <c r="A15" s="15">
        <v>44075</v>
      </c>
      <c r="B15" s="11">
        <v>80</v>
      </c>
      <c r="C15" s="1" t="s">
        <v>45</v>
      </c>
      <c r="D15" s="7">
        <v>15000</v>
      </c>
      <c r="E15" s="9">
        <f t="shared" si="1"/>
        <v>1560</v>
      </c>
      <c r="F15" s="6">
        <v>23100</v>
      </c>
      <c r="G15" s="8">
        <f t="shared" si="0"/>
        <v>2402.4</v>
      </c>
      <c r="H15" s="16">
        <v>0.104</v>
      </c>
    </row>
    <row r="16" spans="1:8" x14ac:dyDescent="0.25">
      <c r="A16" s="15">
        <v>44075</v>
      </c>
      <c r="B16" s="11">
        <v>80</v>
      </c>
      <c r="C16" s="1" t="s">
        <v>34</v>
      </c>
      <c r="D16" s="7">
        <v>15000</v>
      </c>
      <c r="E16" s="9">
        <f t="shared" si="1"/>
        <v>1560</v>
      </c>
      <c r="F16" s="6">
        <v>23100</v>
      </c>
      <c r="G16" s="8">
        <f t="shared" si="0"/>
        <v>2402.4</v>
      </c>
      <c r="H16" s="16">
        <v>0.104</v>
      </c>
    </row>
    <row r="17" spans="1:8" x14ac:dyDescent="0.25">
      <c r="A17" s="15">
        <v>44075</v>
      </c>
      <c r="B17" s="11">
        <v>80</v>
      </c>
      <c r="C17" s="1" t="s">
        <v>36</v>
      </c>
      <c r="D17" s="7">
        <v>15000</v>
      </c>
      <c r="E17" s="9">
        <f t="shared" si="1"/>
        <v>1560</v>
      </c>
      <c r="F17" s="6">
        <v>23100</v>
      </c>
      <c r="G17" s="8">
        <f t="shared" si="0"/>
        <v>2402.4</v>
      </c>
      <c r="H17" s="16">
        <v>0.104</v>
      </c>
    </row>
    <row r="18" spans="1:8" x14ac:dyDescent="0.25">
      <c r="A18" s="15">
        <v>44075</v>
      </c>
      <c r="B18" s="11">
        <v>80</v>
      </c>
      <c r="C18" s="1" t="s">
        <v>135</v>
      </c>
      <c r="D18" s="7">
        <v>15000</v>
      </c>
      <c r="E18" s="9">
        <f t="shared" si="1"/>
        <v>1560</v>
      </c>
      <c r="F18" s="6">
        <v>23100</v>
      </c>
      <c r="G18" s="8">
        <f t="shared" si="0"/>
        <v>2402.4</v>
      </c>
      <c r="H18" s="16">
        <v>0.104</v>
      </c>
    </row>
    <row r="19" spans="1:8" x14ac:dyDescent="0.25">
      <c r="A19" s="15">
        <v>44075</v>
      </c>
      <c r="B19" s="11">
        <v>80</v>
      </c>
      <c r="C19" s="1" t="s">
        <v>33</v>
      </c>
      <c r="D19" s="7">
        <v>16600</v>
      </c>
      <c r="E19" s="9">
        <f t="shared" si="1"/>
        <v>1726.3999999999999</v>
      </c>
      <c r="F19" s="6">
        <v>25600</v>
      </c>
      <c r="G19" s="8">
        <f t="shared" si="0"/>
        <v>2662.4</v>
      </c>
      <c r="H19" s="16">
        <v>0.104</v>
      </c>
    </row>
    <row r="20" spans="1:8" x14ac:dyDescent="0.25">
      <c r="A20" s="15">
        <v>44075</v>
      </c>
      <c r="B20" s="11">
        <v>80</v>
      </c>
      <c r="C20" s="1" t="s">
        <v>143</v>
      </c>
      <c r="D20" s="7">
        <v>19600</v>
      </c>
      <c r="E20" s="9">
        <f t="shared" si="1"/>
        <v>2038.3999999999999</v>
      </c>
      <c r="F20" s="6">
        <v>30200</v>
      </c>
      <c r="G20" s="8">
        <f t="shared" si="0"/>
        <v>3140.7999999999997</v>
      </c>
      <c r="H20" s="16">
        <v>0.104</v>
      </c>
    </row>
    <row r="21" spans="1:8" x14ac:dyDescent="0.25">
      <c r="A21" s="15">
        <v>44075</v>
      </c>
      <c r="B21" s="11">
        <v>80</v>
      </c>
      <c r="C21" s="1" t="s">
        <v>43</v>
      </c>
      <c r="D21" s="7">
        <v>20500</v>
      </c>
      <c r="E21" s="9">
        <f t="shared" si="1"/>
        <v>2132</v>
      </c>
      <c r="F21" s="6">
        <v>31600</v>
      </c>
      <c r="G21" s="8">
        <f t="shared" si="0"/>
        <v>3286.3999999999996</v>
      </c>
      <c r="H21" s="16">
        <v>0.104</v>
      </c>
    </row>
    <row r="22" spans="1:8" x14ac:dyDescent="0.25">
      <c r="A22" s="15">
        <v>44075</v>
      </c>
      <c r="B22" s="11">
        <v>80</v>
      </c>
      <c r="C22" s="1" t="s">
        <v>161</v>
      </c>
      <c r="D22" s="7">
        <v>22700</v>
      </c>
      <c r="E22" s="9">
        <f t="shared" si="1"/>
        <v>2360.7999999999997</v>
      </c>
      <c r="F22" s="6">
        <v>35000</v>
      </c>
      <c r="G22" s="8">
        <f t="shared" si="0"/>
        <v>3640</v>
      </c>
      <c r="H22" s="16">
        <v>0.104</v>
      </c>
    </row>
    <row r="23" spans="1:8" x14ac:dyDescent="0.25">
      <c r="A23" s="15">
        <v>44075</v>
      </c>
      <c r="B23" s="11">
        <v>80</v>
      </c>
      <c r="C23" s="1" t="s">
        <v>426</v>
      </c>
      <c r="D23" s="7">
        <v>23500</v>
      </c>
      <c r="E23" s="9">
        <f t="shared" si="1"/>
        <v>2444</v>
      </c>
      <c r="F23" s="6">
        <v>36200</v>
      </c>
      <c r="G23" s="8">
        <f t="shared" si="0"/>
        <v>3764.7999999999997</v>
      </c>
      <c r="H23" s="16">
        <v>0.104</v>
      </c>
    </row>
    <row r="24" spans="1:8" x14ac:dyDescent="0.25">
      <c r="A24" s="15">
        <v>44075</v>
      </c>
      <c r="B24" s="11">
        <v>80</v>
      </c>
      <c r="C24" s="1" t="s">
        <v>35</v>
      </c>
      <c r="D24" s="7">
        <v>24100</v>
      </c>
      <c r="E24" s="9">
        <f t="shared" si="1"/>
        <v>2506.4</v>
      </c>
      <c r="F24" s="6">
        <v>37100</v>
      </c>
      <c r="G24" s="8">
        <f t="shared" si="0"/>
        <v>3858.3999999999996</v>
      </c>
      <c r="H24" s="16">
        <v>0.104</v>
      </c>
    </row>
    <row r="25" spans="1:8" x14ac:dyDescent="0.25">
      <c r="A25" s="15">
        <v>44075</v>
      </c>
      <c r="B25" s="11">
        <v>80</v>
      </c>
      <c r="C25" s="1" t="s">
        <v>44</v>
      </c>
      <c r="D25" s="7">
        <v>26200</v>
      </c>
      <c r="E25" s="9">
        <f t="shared" si="1"/>
        <v>2724.7999999999997</v>
      </c>
      <c r="F25" s="6">
        <v>40400</v>
      </c>
      <c r="G25" s="8">
        <f t="shared" si="0"/>
        <v>4201.5999999999995</v>
      </c>
      <c r="H25" s="16">
        <v>0.104</v>
      </c>
    </row>
    <row r="26" spans="1:8" x14ac:dyDescent="0.25">
      <c r="A26" s="15">
        <v>44075</v>
      </c>
      <c r="B26" s="11">
        <v>80</v>
      </c>
      <c r="C26" s="1" t="s">
        <v>363</v>
      </c>
      <c r="D26" s="7">
        <v>28100</v>
      </c>
      <c r="E26" s="9">
        <f t="shared" si="1"/>
        <v>2922.4</v>
      </c>
      <c r="F26" s="6">
        <v>43300</v>
      </c>
      <c r="G26" s="8">
        <f t="shared" si="0"/>
        <v>4503.2</v>
      </c>
      <c r="H26" s="16">
        <v>0.104</v>
      </c>
    </row>
    <row r="27" spans="1:8" x14ac:dyDescent="0.25">
      <c r="A27" s="15">
        <v>44075</v>
      </c>
      <c r="B27" s="11">
        <v>80</v>
      </c>
      <c r="C27" s="12" t="s">
        <v>30</v>
      </c>
      <c r="D27" s="9">
        <v>28400</v>
      </c>
      <c r="E27" s="9">
        <f t="shared" si="1"/>
        <v>2953.6</v>
      </c>
      <c r="F27" s="6">
        <v>43700</v>
      </c>
      <c r="G27" s="8">
        <f t="shared" si="0"/>
        <v>4544.8</v>
      </c>
      <c r="H27" s="16">
        <v>0.104</v>
      </c>
    </row>
    <row r="28" spans="1:8" x14ac:dyDescent="0.25">
      <c r="A28" s="15">
        <v>44075</v>
      </c>
      <c r="B28" s="11">
        <v>80</v>
      </c>
      <c r="C28" s="12" t="s">
        <v>46</v>
      </c>
      <c r="D28" s="9">
        <v>30100</v>
      </c>
      <c r="E28" s="9">
        <f t="shared" si="1"/>
        <v>3130.3999999999996</v>
      </c>
      <c r="F28" s="6">
        <v>46400</v>
      </c>
      <c r="G28" s="8">
        <f t="shared" si="0"/>
        <v>4825.5999999999995</v>
      </c>
      <c r="H28" s="16">
        <v>0.104</v>
      </c>
    </row>
    <row r="29" spans="1:8" x14ac:dyDescent="0.25">
      <c r="A29" s="15">
        <v>44075</v>
      </c>
      <c r="B29" s="11">
        <v>80</v>
      </c>
      <c r="C29" s="12" t="s">
        <v>42</v>
      </c>
      <c r="D29" s="9">
        <v>30400</v>
      </c>
      <c r="E29" s="9">
        <f t="shared" si="1"/>
        <v>3161.6</v>
      </c>
      <c r="F29" s="6">
        <v>46800</v>
      </c>
      <c r="G29" s="8">
        <f t="shared" si="0"/>
        <v>4867.2</v>
      </c>
      <c r="H29" s="16">
        <v>0.104</v>
      </c>
    </row>
    <row r="30" spans="1:8" x14ac:dyDescent="0.25">
      <c r="A30" s="15">
        <v>44075</v>
      </c>
      <c r="B30" s="11">
        <v>80</v>
      </c>
      <c r="C30" s="12" t="s">
        <v>40</v>
      </c>
      <c r="D30" s="9">
        <v>39700</v>
      </c>
      <c r="E30" s="9">
        <f t="shared" si="1"/>
        <v>4128.8</v>
      </c>
      <c r="F30" s="6">
        <v>61200</v>
      </c>
      <c r="G30" s="8">
        <f t="shared" si="0"/>
        <v>6364.7999999999993</v>
      </c>
      <c r="H30" s="16">
        <v>0.104</v>
      </c>
    </row>
    <row r="31" spans="1:8" x14ac:dyDescent="0.25">
      <c r="A31" s="15">
        <v>44075</v>
      </c>
      <c r="B31" s="11">
        <v>80</v>
      </c>
      <c r="C31" s="12" t="s">
        <v>37</v>
      </c>
      <c r="D31" s="9">
        <v>48000</v>
      </c>
      <c r="E31" s="9">
        <f t="shared" si="1"/>
        <v>4992</v>
      </c>
      <c r="F31" s="6">
        <v>73900</v>
      </c>
      <c r="G31" s="8">
        <f t="shared" si="0"/>
        <v>7685.5999999999995</v>
      </c>
      <c r="H31" s="16">
        <v>0.104</v>
      </c>
    </row>
    <row r="32" spans="1:8" x14ac:dyDescent="0.25">
      <c r="A32" s="15">
        <v>44075</v>
      </c>
      <c r="B32" s="11">
        <v>80</v>
      </c>
      <c r="C32" s="12" t="s">
        <v>39</v>
      </c>
      <c r="D32" s="9">
        <v>50100</v>
      </c>
      <c r="E32" s="9">
        <f t="shared" si="1"/>
        <v>5210.3999999999996</v>
      </c>
      <c r="F32" s="6">
        <v>77200</v>
      </c>
      <c r="G32" s="8">
        <f t="shared" si="0"/>
        <v>8028.7999999999993</v>
      </c>
      <c r="H32" s="16">
        <v>0.104</v>
      </c>
    </row>
    <row r="33" spans="1:10" x14ac:dyDescent="0.25">
      <c r="A33" s="15">
        <v>44075</v>
      </c>
      <c r="B33" s="11">
        <v>80</v>
      </c>
      <c r="C33" s="12" t="s">
        <v>47</v>
      </c>
      <c r="D33" s="9">
        <v>66500</v>
      </c>
      <c r="E33" s="9">
        <f t="shared" si="1"/>
        <v>6916</v>
      </c>
      <c r="F33" s="6">
        <v>102400</v>
      </c>
      <c r="G33" s="8">
        <f t="shared" si="0"/>
        <v>10649.6</v>
      </c>
      <c r="H33" s="16">
        <v>0.104</v>
      </c>
      <c r="J33" s="4"/>
    </row>
    <row r="34" spans="1:10" x14ac:dyDescent="0.25">
      <c r="A34" s="15">
        <v>44075</v>
      </c>
      <c r="B34" s="11">
        <v>80</v>
      </c>
      <c r="C34" s="12" t="s">
        <v>80</v>
      </c>
      <c r="D34" s="9">
        <v>95200</v>
      </c>
      <c r="E34" s="9">
        <f t="shared" si="1"/>
        <v>9900.7999999999993</v>
      </c>
      <c r="F34" s="6">
        <v>146600</v>
      </c>
      <c r="G34" s="8">
        <f t="shared" si="0"/>
        <v>15246.4</v>
      </c>
      <c r="H34" s="16">
        <v>0.104</v>
      </c>
      <c r="J34" s="4"/>
    </row>
    <row r="35" spans="1:10" x14ac:dyDescent="0.25">
      <c r="A35" s="15">
        <v>44075</v>
      </c>
      <c r="B35" s="11">
        <v>80</v>
      </c>
      <c r="C35" s="12" t="s">
        <v>49</v>
      </c>
      <c r="D35" s="9">
        <v>102500</v>
      </c>
      <c r="E35" s="9">
        <f t="shared" si="1"/>
        <v>10660</v>
      </c>
      <c r="F35" s="6">
        <v>157900</v>
      </c>
      <c r="G35" s="8">
        <f t="shared" si="0"/>
        <v>16421.599999999999</v>
      </c>
      <c r="H35" s="16">
        <v>0.104</v>
      </c>
      <c r="J35" s="4"/>
    </row>
    <row r="36" spans="1:10" x14ac:dyDescent="0.25">
      <c r="A36" s="15">
        <v>44075</v>
      </c>
      <c r="B36" s="11">
        <v>80</v>
      </c>
      <c r="C36" s="12" t="s">
        <v>48</v>
      </c>
      <c r="D36" s="9">
        <v>167500</v>
      </c>
      <c r="E36" s="9">
        <f t="shared" si="1"/>
        <v>17420</v>
      </c>
      <c r="F36" s="6">
        <v>258000</v>
      </c>
      <c r="G36" s="8">
        <f t="shared" si="0"/>
        <v>26832</v>
      </c>
      <c r="H36" s="16">
        <v>0.104</v>
      </c>
      <c r="J36" s="4"/>
    </row>
    <row r="37" spans="1:10" x14ac:dyDescent="0.25">
      <c r="A37" s="15">
        <v>44075</v>
      </c>
      <c r="B37" s="11">
        <v>80</v>
      </c>
      <c r="C37" s="1" t="s">
        <v>41</v>
      </c>
      <c r="D37" s="7">
        <v>200000</v>
      </c>
      <c r="E37" s="9">
        <f t="shared" si="1"/>
        <v>20800</v>
      </c>
      <c r="F37" s="6">
        <v>308100</v>
      </c>
      <c r="G37" s="8">
        <f t="shared" si="0"/>
        <v>32042.399999999998</v>
      </c>
      <c r="H37" s="16">
        <v>0.104</v>
      </c>
    </row>
    <row r="38" spans="1:10" x14ac:dyDescent="0.25">
      <c r="A38" s="15">
        <v>44075</v>
      </c>
      <c r="B38" s="11">
        <v>82</v>
      </c>
      <c r="C38" s="1" t="s">
        <v>146</v>
      </c>
      <c r="D38" s="7">
        <v>10000</v>
      </c>
      <c r="E38" s="9">
        <f t="shared" si="1"/>
        <v>1000</v>
      </c>
      <c r="F38" s="6">
        <v>16600</v>
      </c>
      <c r="G38" s="8">
        <f t="shared" si="0"/>
        <v>1660</v>
      </c>
      <c r="H38" s="16">
        <v>0.1</v>
      </c>
    </row>
    <row r="39" spans="1:10" x14ac:dyDescent="0.25">
      <c r="A39" s="15">
        <v>44075</v>
      </c>
      <c r="B39" s="11">
        <v>82</v>
      </c>
      <c r="C39" s="1" t="s">
        <v>429</v>
      </c>
      <c r="D39" s="7">
        <v>10000</v>
      </c>
      <c r="E39" s="9">
        <f t="shared" si="1"/>
        <v>1000</v>
      </c>
      <c r="F39" s="6">
        <v>16600</v>
      </c>
      <c r="G39" s="8">
        <f t="shared" si="0"/>
        <v>1660</v>
      </c>
      <c r="H39" s="16">
        <v>0.1</v>
      </c>
    </row>
    <row r="40" spans="1:10" x14ac:dyDescent="0.25">
      <c r="A40" s="15">
        <v>44075</v>
      </c>
      <c r="B40" s="11">
        <v>82</v>
      </c>
      <c r="C40" s="1" t="s">
        <v>65</v>
      </c>
      <c r="D40" s="7">
        <v>10000</v>
      </c>
      <c r="E40" s="9">
        <f t="shared" si="1"/>
        <v>1000</v>
      </c>
      <c r="F40" s="6">
        <v>16600</v>
      </c>
      <c r="G40" s="8">
        <f t="shared" si="0"/>
        <v>1660</v>
      </c>
      <c r="H40" s="16">
        <v>0.1</v>
      </c>
    </row>
    <row r="41" spans="1:10" x14ac:dyDescent="0.25">
      <c r="A41" s="15">
        <v>44075</v>
      </c>
      <c r="B41" s="11">
        <v>82</v>
      </c>
      <c r="C41" s="1" t="s">
        <v>430</v>
      </c>
      <c r="D41" s="7">
        <v>10000</v>
      </c>
      <c r="E41" s="9">
        <f t="shared" si="1"/>
        <v>1000</v>
      </c>
      <c r="F41" s="6">
        <v>16600</v>
      </c>
      <c r="G41" s="8">
        <f t="shared" si="0"/>
        <v>1660</v>
      </c>
      <c r="H41" s="16">
        <v>0.1</v>
      </c>
    </row>
    <row r="42" spans="1:10" x14ac:dyDescent="0.25">
      <c r="A42" s="15">
        <v>44075</v>
      </c>
      <c r="B42" s="11">
        <v>82</v>
      </c>
      <c r="C42" s="1" t="s">
        <v>71</v>
      </c>
      <c r="D42" s="7">
        <v>10000</v>
      </c>
      <c r="E42" s="9">
        <f t="shared" si="1"/>
        <v>1000</v>
      </c>
      <c r="F42" s="6">
        <v>16600</v>
      </c>
      <c r="G42" s="8">
        <f t="shared" si="0"/>
        <v>1660</v>
      </c>
      <c r="H42" s="16">
        <v>0.1</v>
      </c>
    </row>
    <row r="43" spans="1:10" x14ac:dyDescent="0.25">
      <c r="A43" s="15">
        <v>44075</v>
      </c>
      <c r="B43" s="11">
        <v>82</v>
      </c>
      <c r="C43" s="1" t="s">
        <v>431</v>
      </c>
      <c r="D43" s="7">
        <v>10400</v>
      </c>
      <c r="E43" s="9">
        <f t="shared" si="1"/>
        <v>1040</v>
      </c>
      <c r="F43" s="6">
        <v>17300</v>
      </c>
      <c r="G43" s="8">
        <f t="shared" si="0"/>
        <v>1730</v>
      </c>
      <c r="H43" s="16">
        <v>0.1</v>
      </c>
    </row>
    <row r="44" spans="1:10" x14ac:dyDescent="0.25">
      <c r="A44" s="15">
        <v>44075</v>
      </c>
      <c r="B44" s="11">
        <v>82</v>
      </c>
      <c r="C44" s="1" t="s">
        <v>72</v>
      </c>
      <c r="D44" s="7">
        <v>14800</v>
      </c>
      <c r="E44" s="9">
        <f t="shared" si="1"/>
        <v>1480</v>
      </c>
      <c r="F44" s="6">
        <v>24600</v>
      </c>
      <c r="G44" s="8">
        <f t="shared" si="0"/>
        <v>2460</v>
      </c>
      <c r="H44" s="16">
        <v>0.1</v>
      </c>
    </row>
    <row r="45" spans="1:10" x14ac:dyDescent="0.25">
      <c r="A45" s="15">
        <v>44075</v>
      </c>
      <c r="B45" s="11">
        <v>82</v>
      </c>
      <c r="C45" s="1" t="s">
        <v>64</v>
      </c>
      <c r="D45" s="7">
        <v>14800</v>
      </c>
      <c r="E45" s="9">
        <f t="shared" si="1"/>
        <v>1480</v>
      </c>
      <c r="F45" s="6">
        <v>24600</v>
      </c>
      <c r="G45" s="8">
        <f t="shared" si="0"/>
        <v>2460</v>
      </c>
      <c r="H45" s="16">
        <v>0.1</v>
      </c>
    </row>
    <row r="46" spans="1:10" x14ac:dyDescent="0.25">
      <c r="A46" s="15">
        <v>44075</v>
      </c>
      <c r="B46" s="11">
        <v>82</v>
      </c>
      <c r="C46" s="1" t="s">
        <v>74</v>
      </c>
      <c r="D46" s="7">
        <v>16000</v>
      </c>
      <c r="E46" s="9">
        <f t="shared" si="1"/>
        <v>1600</v>
      </c>
      <c r="F46" s="6">
        <v>26600</v>
      </c>
      <c r="G46" s="8">
        <f t="shared" si="0"/>
        <v>2660</v>
      </c>
      <c r="H46" s="16">
        <v>0.1</v>
      </c>
    </row>
    <row r="47" spans="1:10" x14ac:dyDescent="0.25">
      <c r="A47" s="15">
        <v>44075</v>
      </c>
      <c r="B47" s="11">
        <v>82</v>
      </c>
      <c r="C47" s="1" t="s">
        <v>69</v>
      </c>
      <c r="D47" s="7">
        <v>19000</v>
      </c>
      <c r="E47" s="9">
        <f t="shared" si="1"/>
        <v>1900</v>
      </c>
      <c r="F47" s="6">
        <v>31600</v>
      </c>
      <c r="G47" s="8">
        <f t="shared" si="0"/>
        <v>3160</v>
      </c>
      <c r="H47" s="16">
        <v>0.1</v>
      </c>
    </row>
    <row r="48" spans="1:10" x14ac:dyDescent="0.25">
      <c r="A48" s="15">
        <v>44075</v>
      </c>
      <c r="B48" s="11">
        <v>82</v>
      </c>
      <c r="C48" s="1" t="s">
        <v>67</v>
      </c>
      <c r="D48" s="7">
        <v>20000</v>
      </c>
      <c r="E48" s="9">
        <f t="shared" si="1"/>
        <v>2000</v>
      </c>
      <c r="F48" s="6">
        <v>33300</v>
      </c>
      <c r="G48" s="8">
        <f t="shared" si="0"/>
        <v>3330</v>
      </c>
      <c r="H48" s="16">
        <v>0.1</v>
      </c>
    </row>
    <row r="49" spans="1:8" x14ac:dyDescent="0.25">
      <c r="A49" s="15">
        <v>44075</v>
      </c>
      <c r="B49" s="11">
        <v>82</v>
      </c>
      <c r="C49" s="1" t="s">
        <v>66</v>
      </c>
      <c r="D49" s="7">
        <v>20000</v>
      </c>
      <c r="E49" s="9">
        <f t="shared" si="1"/>
        <v>2000</v>
      </c>
      <c r="F49" s="6">
        <v>33300</v>
      </c>
      <c r="G49" s="8">
        <f t="shared" si="0"/>
        <v>3330</v>
      </c>
      <c r="H49" s="16">
        <v>0.1</v>
      </c>
    </row>
    <row r="50" spans="1:8" x14ac:dyDescent="0.25">
      <c r="A50" s="15">
        <v>44075</v>
      </c>
      <c r="B50" s="11">
        <v>82</v>
      </c>
      <c r="C50" s="1" t="s">
        <v>73</v>
      </c>
      <c r="D50" s="7">
        <v>35000</v>
      </c>
      <c r="E50" s="9">
        <f t="shared" si="1"/>
        <v>3500</v>
      </c>
      <c r="F50" s="6">
        <v>58300</v>
      </c>
      <c r="G50" s="8">
        <f t="shared" si="0"/>
        <v>5830</v>
      </c>
      <c r="H50" s="16">
        <v>0.1</v>
      </c>
    </row>
    <row r="51" spans="1:8" x14ac:dyDescent="0.25">
      <c r="A51" s="15">
        <v>44075</v>
      </c>
      <c r="B51" s="11">
        <v>82</v>
      </c>
      <c r="C51" s="1" t="s">
        <v>5</v>
      </c>
      <c r="D51" s="7">
        <v>55000</v>
      </c>
      <c r="E51" s="9">
        <f t="shared" si="1"/>
        <v>5500</v>
      </c>
      <c r="F51" s="6">
        <v>91600</v>
      </c>
      <c r="G51" s="8">
        <f t="shared" si="0"/>
        <v>9160</v>
      </c>
      <c r="H51" s="16">
        <v>0.1</v>
      </c>
    </row>
    <row r="52" spans="1:8" x14ac:dyDescent="0.25">
      <c r="A52" s="15">
        <v>44075</v>
      </c>
      <c r="B52" s="11">
        <v>82</v>
      </c>
      <c r="C52" s="1" t="s">
        <v>70</v>
      </c>
      <c r="D52" s="7">
        <v>75000</v>
      </c>
      <c r="E52" s="9">
        <f t="shared" si="1"/>
        <v>7500</v>
      </c>
      <c r="F52" s="6">
        <v>124900</v>
      </c>
      <c r="G52" s="8">
        <f t="shared" si="0"/>
        <v>12490</v>
      </c>
      <c r="H52" s="16">
        <v>0.1</v>
      </c>
    </row>
    <row r="53" spans="1:8" x14ac:dyDescent="0.25">
      <c r="A53" s="15">
        <v>44075</v>
      </c>
      <c r="B53" s="11">
        <v>82</v>
      </c>
      <c r="C53" s="1" t="s">
        <v>68</v>
      </c>
      <c r="D53" s="7">
        <v>90000</v>
      </c>
      <c r="E53" s="9">
        <f t="shared" si="1"/>
        <v>9000</v>
      </c>
      <c r="F53" s="6">
        <v>149800</v>
      </c>
      <c r="G53" s="8">
        <f t="shared" si="0"/>
        <v>14980</v>
      </c>
      <c r="H53" s="16">
        <v>0.1</v>
      </c>
    </row>
    <row r="54" spans="1:8" x14ac:dyDescent="0.25">
      <c r="A54" s="15">
        <v>44075</v>
      </c>
      <c r="B54" s="11">
        <v>82</v>
      </c>
      <c r="C54" s="1" t="s">
        <v>432</v>
      </c>
      <c r="D54" s="7">
        <v>130000</v>
      </c>
      <c r="E54" s="9">
        <f t="shared" si="1"/>
        <v>13000</v>
      </c>
      <c r="F54" s="6">
        <v>216400</v>
      </c>
      <c r="G54" s="8">
        <f t="shared" si="0"/>
        <v>21640</v>
      </c>
      <c r="H54" s="16">
        <v>0.1</v>
      </c>
    </row>
    <row r="55" spans="1:8" x14ac:dyDescent="0.25">
      <c r="A55" s="15">
        <v>44075</v>
      </c>
      <c r="B55" s="11">
        <v>82</v>
      </c>
      <c r="C55" s="1" t="s">
        <v>75</v>
      </c>
      <c r="D55" s="7">
        <v>400000</v>
      </c>
      <c r="E55" s="9">
        <f t="shared" si="1"/>
        <v>40000</v>
      </c>
      <c r="F55" s="6">
        <v>665900</v>
      </c>
      <c r="G55" s="8">
        <f t="shared" si="0"/>
        <v>66590</v>
      </c>
      <c r="H55" s="16">
        <v>0.1</v>
      </c>
    </row>
    <row r="56" spans="1:8" x14ac:dyDescent="0.25">
      <c r="A56" s="15">
        <v>44075</v>
      </c>
      <c r="B56" s="11">
        <v>109</v>
      </c>
      <c r="C56" s="13" t="s">
        <v>140</v>
      </c>
      <c r="D56" s="9">
        <v>95800</v>
      </c>
      <c r="E56" s="9">
        <f t="shared" si="1"/>
        <v>13986.8</v>
      </c>
      <c r="F56" s="6">
        <v>158700</v>
      </c>
      <c r="G56" s="8">
        <f t="shared" si="0"/>
        <v>23170.199999999997</v>
      </c>
      <c r="H56" s="16">
        <v>0.14599999999999999</v>
      </c>
    </row>
    <row r="57" spans="1:8" x14ac:dyDescent="0.25">
      <c r="A57" s="15">
        <v>44075</v>
      </c>
      <c r="B57" s="11">
        <v>109</v>
      </c>
      <c r="C57" s="13" t="s">
        <v>142</v>
      </c>
      <c r="D57" s="9">
        <v>7000</v>
      </c>
      <c r="E57" s="9">
        <f t="shared" si="1"/>
        <v>1021.9999999999999</v>
      </c>
      <c r="F57" s="6">
        <v>11600</v>
      </c>
      <c r="G57" s="8">
        <f t="shared" si="0"/>
        <v>1693.6</v>
      </c>
      <c r="H57" s="16">
        <v>0.14599999999999999</v>
      </c>
    </row>
    <row r="58" spans="1:8" x14ac:dyDescent="0.25">
      <c r="A58" s="15">
        <v>44075</v>
      </c>
      <c r="B58" s="11">
        <v>109</v>
      </c>
      <c r="C58" s="13" t="s">
        <v>17</v>
      </c>
      <c r="D58" s="9">
        <v>39300</v>
      </c>
      <c r="E58" s="9">
        <f t="shared" si="1"/>
        <v>5737.7999999999993</v>
      </c>
      <c r="F58" s="6">
        <v>65100</v>
      </c>
      <c r="G58" s="8">
        <f t="shared" si="0"/>
        <v>9504.5999999999985</v>
      </c>
      <c r="H58" s="16">
        <v>0.14599999999999999</v>
      </c>
    </row>
    <row r="59" spans="1:8" x14ac:dyDescent="0.25">
      <c r="A59" s="15">
        <v>44075</v>
      </c>
      <c r="B59" s="11">
        <v>109</v>
      </c>
      <c r="C59" s="13" t="s">
        <v>18</v>
      </c>
      <c r="D59" s="9">
        <v>59000</v>
      </c>
      <c r="E59" s="9">
        <f t="shared" si="1"/>
        <v>8614</v>
      </c>
      <c r="F59" s="6">
        <v>97700</v>
      </c>
      <c r="G59" s="8">
        <f t="shared" si="0"/>
        <v>14264.199999999999</v>
      </c>
      <c r="H59" s="16">
        <v>0.14599999999999999</v>
      </c>
    </row>
    <row r="60" spans="1:8" x14ac:dyDescent="0.25">
      <c r="A60" s="15">
        <v>44075</v>
      </c>
      <c r="B60" s="11">
        <v>109</v>
      </c>
      <c r="C60" s="13" t="s">
        <v>16</v>
      </c>
      <c r="D60" s="9">
        <v>40000</v>
      </c>
      <c r="E60" s="9">
        <f t="shared" si="1"/>
        <v>5840</v>
      </c>
      <c r="F60" s="6">
        <v>66300</v>
      </c>
      <c r="G60" s="8">
        <f t="shared" si="0"/>
        <v>9679.7999999999993</v>
      </c>
      <c r="H60" s="16">
        <v>0.14599999999999999</v>
      </c>
    </row>
    <row r="61" spans="1:8" x14ac:dyDescent="0.25">
      <c r="A61" s="15">
        <v>44075</v>
      </c>
      <c r="B61" s="11">
        <v>109</v>
      </c>
      <c r="C61" s="13" t="s">
        <v>139</v>
      </c>
      <c r="D61" s="9">
        <v>55900</v>
      </c>
      <c r="E61" s="9">
        <f t="shared" si="1"/>
        <v>8161.4</v>
      </c>
      <c r="F61" s="6">
        <v>92600</v>
      </c>
      <c r="G61" s="8">
        <f t="shared" si="0"/>
        <v>13519.599999999999</v>
      </c>
      <c r="H61" s="16">
        <v>0.14599999999999999</v>
      </c>
    </row>
    <row r="62" spans="1:8" x14ac:dyDescent="0.25">
      <c r="A62" s="15">
        <v>44075</v>
      </c>
      <c r="B62" s="11">
        <v>109</v>
      </c>
      <c r="C62" s="13" t="s">
        <v>141</v>
      </c>
      <c r="D62" s="9">
        <v>35500</v>
      </c>
      <c r="E62" s="9">
        <f t="shared" si="1"/>
        <v>5183</v>
      </c>
      <c r="F62" s="6">
        <v>58800</v>
      </c>
      <c r="G62" s="8">
        <f t="shared" si="0"/>
        <v>8584.7999999999993</v>
      </c>
      <c r="H62" s="16">
        <v>0.14599999999999999</v>
      </c>
    </row>
    <row r="63" spans="1:8" x14ac:dyDescent="0.25">
      <c r="A63" s="15">
        <v>44075</v>
      </c>
      <c r="B63" s="11">
        <v>109</v>
      </c>
      <c r="C63" s="13" t="s">
        <v>19</v>
      </c>
      <c r="D63" s="9">
        <v>17500</v>
      </c>
      <c r="E63" s="9">
        <f t="shared" si="1"/>
        <v>2555</v>
      </c>
      <c r="F63" s="6">
        <v>29000</v>
      </c>
      <c r="G63" s="8">
        <f t="shared" si="0"/>
        <v>4234</v>
      </c>
      <c r="H63" s="16">
        <v>0.14599999999999999</v>
      </c>
    </row>
    <row r="64" spans="1:8" x14ac:dyDescent="0.25">
      <c r="A64" s="15">
        <v>44075</v>
      </c>
      <c r="B64" s="11">
        <v>129</v>
      </c>
      <c r="C64" s="1" t="s">
        <v>433</v>
      </c>
      <c r="D64" s="7">
        <v>8800</v>
      </c>
      <c r="E64" s="9">
        <f t="shared" si="1"/>
        <v>1760</v>
      </c>
      <c r="F64" s="6">
        <v>14400</v>
      </c>
      <c r="G64" s="8">
        <f t="shared" si="0"/>
        <v>2880</v>
      </c>
      <c r="H64" s="16">
        <v>0.2</v>
      </c>
    </row>
    <row r="65" spans="1:8" x14ac:dyDescent="0.25">
      <c r="A65" s="15">
        <v>44075</v>
      </c>
      <c r="B65" s="11">
        <v>129</v>
      </c>
      <c r="C65" s="1" t="s">
        <v>107</v>
      </c>
      <c r="D65" s="7">
        <v>8800</v>
      </c>
      <c r="E65" s="9">
        <f t="shared" si="1"/>
        <v>1760</v>
      </c>
      <c r="F65" s="6">
        <v>14400</v>
      </c>
      <c r="G65" s="8">
        <f t="shared" si="0"/>
        <v>2880</v>
      </c>
      <c r="H65" s="16">
        <v>0.2</v>
      </c>
    </row>
    <row r="66" spans="1:8" x14ac:dyDescent="0.25">
      <c r="A66" s="15">
        <v>44075</v>
      </c>
      <c r="B66" s="11">
        <v>129</v>
      </c>
      <c r="C66" s="1" t="s">
        <v>96</v>
      </c>
      <c r="D66" s="7">
        <v>8800</v>
      </c>
      <c r="E66" s="9">
        <f t="shared" si="1"/>
        <v>1760</v>
      </c>
      <c r="F66" s="6">
        <v>14400</v>
      </c>
      <c r="G66" s="8">
        <f t="shared" ref="G66:G129" si="2">+H66*F66</f>
        <v>2880</v>
      </c>
      <c r="H66" s="16">
        <v>0.2</v>
      </c>
    </row>
    <row r="67" spans="1:8" x14ac:dyDescent="0.25">
      <c r="A67" s="15">
        <v>44075</v>
      </c>
      <c r="B67" s="11">
        <v>129</v>
      </c>
      <c r="C67" s="1" t="s">
        <v>89</v>
      </c>
      <c r="D67" s="7">
        <v>8800</v>
      </c>
      <c r="E67" s="9">
        <f t="shared" ref="E67:E130" si="3">D67*H67</f>
        <v>1760</v>
      </c>
      <c r="F67" s="6">
        <v>14400</v>
      </c>
      <c r="G67" s="8">
        <f t="shared" si="2"/>
        <v>2880</v>
      </c>
      <c r="H67" s="16">
        <v>0.2</v>
      </c>
    </row>
    <row r="68" spans="1:8" x14ac:dyDescent="0.25">
      <c r="A68" s="15">
        <v>44075</v>
      </c>
      <c r="B68" s="11">
        <v>129</v>
      </c>
      <c r="C68" s="1" t="s">
        <v>434</v>
      </c>
      <c r="D68" s="7">
        <v>8800</v>
      </c>
      <c r="E68" s="9">
        <f t="shared" si="3"/>
        <v>1760</v>
      </c>
      <c r="F68" s="6">
        <v>14400</v>
      </c>
      <c r="G68" s="8">
        <f t="shared" si="2"/>
        <v>2880</v>
      </c>
      <c r="H68" s="16">
        <v>0.2</v>
      </c>
    </row>
    <row r="69" spans="1:8" x14ac:dyDescent="0.25">
      <c r="A69" s="15">
        <v>44075</v>
      </c>
      <c r="B69" s="11">
        <v>129</v>
      </c>
      <c r="C69" s="1" t="s">
        <v>92</v>
      </c>
      <c r="D69" s="7">
        <v>8800</v>
      </c>
      <c r="E69" s="9">
        <f t="shared" si="3"/>
        <v>1760</v>
      </c>
      <c r="F69" s="6">
        <v>14400</v>
      </c>
      <c r="G69" s="8">
        <f t="shared" si="2"/>
        <v>2880</v>
      </c>
      <c r="H69" s="16">
        <v>0.2</v>
      </c>
    </row>
    <row r="70" spans="1:8" x14ac:dyDescent="0.25">
      <c r="A70" s="15">
        <v>44075</v>
      </c>
      <c r="B70" s="11">
        <v>129</v>
      </c>
      <c r="C70" s="1" t="s">
        <v>76</v>
      </c>
      <c r="D70" s="7">
        <v>12300</v>
      </c>
      <c r="E70" s="9">
        <f t="shared" si="3"/>
        <v>2460</v>
      </c>
      <c r="F70" s="6">
        <v>20200</v>
      </c>
      <c r="G70" s="8">
        <f t="shared" si="2"/>
        <v>4040</v>
      </c>
      <c r="H70" s="16">
        <v>0.2</v>
      </c>
    </row>
    <row r="71" spans="1:8" x14ac:dyDescent="0.25">
      <c r="A71" s="15">
        <v>44075</v>
      </c>
      <c r="B71" s="11">
        <v>129</v>
      </c>
      <c r="C71" s="1" t="s">
        <v>435</v>
      </c>
      <c r="D71" s="7">
        <v>13700</v>
      </c>
      <c r="E71" s="9">
        <f t="shared" si="3"/>
        <v>2740</v>
      </c>
      <c r="F71" s="6">
        <v>22500</v>
      </c>
      <c r="G71" s="8">
        <f t="shared" si="2"/>
        <v>4500</v>
      </c>
      <c r="H71" s="16">
        <v>0.2</v>
      </c>
    </row>
    <row r="72" spans="1:8" x14ac:dyDescent="0.25">
      <c r="A72" s="15">
        <v>44075</v>
      </c>
      <c r="B72" s="11">
        <v>129</v>
      </c>
      <c r="C72" s="1" t="s">
        <v>436</v>
      </c>
      <c r="D72" s="7">
        <v>17400</v>
      </c>
      <c r="E72" s="9">
        <f t="shared" si="3"/>
        <v>3480</v>
      </c>
      <c r="F72" s="6">
        <v>28500</v>
      </c>
      <c r="G72" s="8">
        <f t="shared" si="2"/>
        <v>5700</v>
      </c>
      <c r="H72" s="16">
        <v>0.2</v>
      </c>
    </row>
    <row r="73" spans="1:8" x14ac:dyDescent="0.25">
      <c r="A73" s="15">
        <v>44075</v>
      </c>
      <c r="B73" s="11">
        <v>129</v>
      </c>
      <c r="C73" s="1" t="s">
        <v>437</v>
      </c>
      <c r="D73" s="7">
        <v>19400</v>
      </c>
      <c r="E73" s="9">
        <f t="shared" si="3"/>
        <v>3880</v>
      </c>
      <c r="F73" s="6">
        <v>31800</v>
      </c>
      <c r="G73" s="8">
        <f t="shared" si="2"/>
        <v>6360</v>
      </c>
      <c r="H73" s="16">
        <v>0.2</v>
      </c>
    </row>
    <row r="74" spans="1:8" x14ac:dyDescent="0.25">
      <c r="A74" s="15">
        <v>44075</v>
      </c>
      <c r="B74" s="11">
        <v>129</v>
      </c>
      <c r="C74" s="1" t="s">
        <v>90</v>
      </c>
      <c r="D74" s="7">
        <v>19700</v>
      </c>
      <c r="E74" s="9">
        <f t="shared" si="3"/>
        <v>3940</v>
      </c>
      <c r="F74" s="6">
        <v>32300</v>
      </c>
      <c r="G74" s="8">
        <f t="shared" si="2"/>
        <v>6460</v>
      </c>
      <c r="H74" s="16">
        <v>0.2</v>
      </c>
    </row>
    <row r="75" spans="1:8" x14ac:dyDescent="0.25">
      <c r="A75" s="15">
        <v>44075</v>
      </c>
      <c r="B75" s="11">
        <v>129</v>
      </c>
      <c r="C75" s="1" t="s">
        <v>94</v>
      </c>
      <c r="D75" s="7">
        <v>20600</v>
      </c>
      <c r="E75" s="9">
        <f t="shared" si="3"/>
        <v>4120</v>
      </c>
      <c r="F75" s="6">
        <v>33800</v>
      </c>
      <c r="G75" s="8">
        <f t="shared" si="2"/>
        <v>6760</v>
      </c>
      <c r="H75" s="16">
        <v>0.2</v>
      </c>
    </row>
    <row r="76" spans="1:8" x14ac:dyDescent="0.25">
      <c r="A76" s="15">
        <v>44075</v>
      </c>
      <c r="B76" s="11">
        <v>129</v>
      </c>
      <c r="C76" s="1" t="s">
        <v>105</v>
      </c>
      <c r="D76" s="7">
        <v>22800</v>
      </c>
      <c r="E76" s="9">
        <f t="shared" si="3"/>
        <v>4560</v>
      </c>
      <c r="F76" s="6">
        <v>37400</v>
      </c>
      <c r="G76" s="8">
        <f t="shared" si="2"/>
        <v>7480</v>
      </c>
      <c r="H76" s="16">
        <v>0.2</v>
      </c>
    </row>
    <row r="77" spans="1:8" x14ac:dyDescent="0.25">
      <c r="A77" s="15">
        <v>44075</v>
      </c>
      <c r="B77" s="11">
        <v>129</v>
      </c>
      <c r="C77" s="1" t="s">
        <v>95</v>
      </c>
      <c r="D77" s="7">
        <v>24200</v>
      </c>
      <c r="E77" s="9">
        <f t="shared" si="3"/>
        <v>4840</v>
      </c>
      <c r="F77" s="6">
        <v>39700</v>
      </c>
      <c r="G77" s="8">
        <f t="shared" si="2"/>
        <v>7940</v>
      </c>
      <c r="H77" s="16">
        <v>0.2</v>
      </c>
    </row>
    <row r="78" spans="1:8" x14ac:dyDescent="0.25">
      <c r="A78" s="15">
        <v>44075</v>
      </c>
      <c r="B78" s="11">
        <v>129</v>
      </c>
      <c r="C78" s="1" t="s">
        <v>84</v>
      </c>
      <c r="D78" s="7">
        <v>25000</v>
      </c>
      <c r="E78" s="9">
        <f t="shared" si="3"/>
        <v>5000</v>
      </c>
      <c r="F78" s="6">
        <v>41000</v>
      </c>
      <c r="G78" s="8">
        <f t="shared" si="2"/>
        <v>8200</v>
      </c>
      <c r="H78" s="16">
        <v>0.2</v>
      </c>
    </row>
    <row r="79" spans="1:8" x14ac:dyDescent="0.25">
      <c r="A79" s="15">
        <v>44075</v>
      </c>
      <c r="B79" s="11">
        <v>129</v>
      </c>
      <c r="C79" s="1" t="s">
        <v>148</v>
      </c>
      <c r="D79" s="7">
        <v>25800</v>
      </c>
      <c r="E79" s="9">
        <f t="shared" si="3"/>
        <v>5160</v>
      </c>
      <c r="F79" s="6">
        <v>42300</v>
      </c>
      <c r="G79" s="8">
        <f t="shared" si="2"/>
        <v>8460</v>
      </c>
      <c r="H79" s="16">
        <v>0.2</v>
      </c>
    </row>
    <row r="80" spans="1:8" x14ac:dyDescent="0.25">
      <c r="A80" s="15">
        <v>44075</v>
      </c>
      <c r="B80" s="11">
        <v>129</v>
      </c>
      <c r="C80" s="1" t="s">
        <v>81</v>
      </c>
      <c r="D80" s="7">
        <v>26300</v>
      </c>
      <c r="E80" s="9">
        <f t="shared" si="3"/>
        <v>5260</v>
      </c>
      <c r="F80" s="6">
        <v>43200</v>
      </c>
      <c r="G80" s="8">
        <f t="shared" si="2"/>
        <v>8640</v>
      </c>
      <c r="H80" s="16">
        <v>0.2</v>
      </c>
    </row>
    <row r="81" spans="1:8" x14ac:dyDescent="0.25">
      <c r="A81" s="15">
        <v>44075</v>
      </c>
      <c r="B81" s="11">
        <v>129</v>
      </c>
      <c r="C81" s="1" t="s">
        <v>85</v>
      </c>
      <c r="D81" s="7">
        <v>27100</v>
      </c>
      <c r="E81" s="9">
        <f t="shared" si="3"/>
        <v>5420</v>
      </c>
      <c r="F81" s="6">
        <v>44500</v>
      </c>
      <c r="G81" s="8">
        <f t="shared" si="2"/>
        <v>8900</v>
      </c>
      <c r="H81" s="16">
        <v>0.2</v>
      </c>
    </row>
    <row r="82" spans="1:8" x14ac:dyDescent="0.25">
      <c r="A82" s="15">
        <v>44075</v>
      </c>
      <c r="B82" s="11">
        <v>129</v>
      </c>
      <c r="C82" s="1" t="s">
        <v>77</v>
      </c>
      <c r="D82" s="7">
        <v>27800</v>
      </c>
      <c r="E82" s="9">
        <f t="shared" si="3"/>
        <v>5560</v>
      </c>
      <c r="F82" s="6">
        <v>45600</v>
      </c>
      <c r="G82" s="8">
        <f t="shared" si="2"/>
        <v>9120</v>
      </c>
      <c r="H82" s="16">
        <v>0.2</v>
      </c>
    </row>
    <row r="83" spans="1:8" x14ac:dyDescent="0.25">
      <c r="A83" s="15">
        <v>44075</v>
      </c>
      <c r="B83" s="11">
        <v>129</v>
      </c>
      <c r="C83" s="1" t="s">
        <v>87</v>
      </c>
      <c r="D83" s="7">
        <v>27900</v>
      </c>
      <c r="E83" s="9">
        <f t="shared" si="3"/>
        <v>5580</v>
      </c>
      <c r="F83" s="6">
        <v>45800</v>
      </c>
      <c r="G83" s="8">
        <f t="shared" si="2"/>
        <v>9160</v>
      </c>
      <c r="H83" s="16">
        <v>0.2</v>
      </c>
    </row>
    <row r="84" spans="1:8" x14ac:dyDescent="0.25">
      <c r="A84" s="15">
        <v>44075</v>
      </c>
      <c r="B84" s="11">
        <v>129</v>
      </c>
      <c r="C84" s="1" t="s">
        <v>150</v>
      </c>
      <c r="D84" s="7">
        <v>35200</v>
      </c>
      <c r="E84" s="9">
        <f t="shared" si="3"/>
        <v>7040</v>
      </c>
      <c r="F84" s="6">
        <v>57800</v>
      </c>
      <c r="G84" s="8">
        <f t="shared" si="2"/>
        <v>11560</v>
      </c>
      <c r="H84" s="16">
        <v>0.2</v>
      </c>
    </row>
    <row r="85" spans="1:8" x14ac:dyDescent="0.25">
      <c r="A85" s="15">
        <v>44075</v>
      </c>
      <c r="B85" s="11">
        <v>129</v>
      </c>
      <c r="C85" s="1" t="s">
        <v>149</v>
      </c>
      <c r="D85" s="7">
        <v>40000</v>
      </c>
      <c r="E85" s="9">
        <f t="shared" si="3"/>
        <v>8000</v>
      </c>
      <c r="F85" s="6">
        <v>65600</v>
      </c>
      <c r="G85" s="8">
        <f t="shared" si="2"/>
        <v>13120</v>
      </c>
      <c r="H85" s="16">
        <v>0.2</v>
      </c>
    </row>
    <row r="86" spans="1:8" x14ac:dyDescent="0.25">
      <c r="A86" s="15">
        <v>44075</v>
      </c>
      <c r="B86" s="11">
        <v>129</v>
      </c>
      <c r="C86" s="1" t="s">
        <v>438</v>
      </c>
      <c r="D86" s="7">
        <v>40300</v>
      </c>
      <c r="E86" s="9">
        <f t="shared" si="3"/>
        <v>8060</v>
      </c>
      <c r="F86" s="6">
        <v>66100</v>
      </c>
      <c r="G86" s="8">
        <f t="shared" si="2"/>
        <v>13220</v>
      </c>
      <c r="H86" s="16">
        <v>0.2</v>
      </c>
    </row>
    <row r="87" spans="1:8" x14ac:dyDescent="0.25">
      <c r="A87" s="15">
        <v>44075</v>
      </c>
      <c r="B87" s="11">
        <v>129</v>
      </c>
      <c r="C87" s="1" t="s">
        <v>88</v>
      </c>
      <c r="D87" s="7">
        <v>41900</v>
      </c>
      <c r="E87" s="9">
        <f t="shared" si="3"/>
        <v>8380</v>
      </c>
      <c r="F87" s="6">
        <v>68700</v>
      </c>
      <c r="G87" s="8">
        <f t="shared" si="2"/>
        <v>13740</v>
      </c>
      <c r="H87" s="16">
        <v>0.2</v>
      </c>
    </row>
    <row r="88" spans="1:8" x14ac:dyDescent="0.25">
      <c r="A88" s="15">
        <v>44075</v>
      </c>
      <c r="B88" s="11">
        <v>129</v>
      </c>
      <c r="C88" s="1" t="s">
        <v>83</v>
      </c>
      <c r="D88" s="7">
        <v>42400</v>
      </c>
      <c r="E88" s="9">
        <f t="shared" si="3"/>
        <v>8480</v>
      </c>
      <c r="F88" s="6">
        <v>69600</v>
      </c>
      <c r="G88" s="8">
        <f t="shared" si="2"/>
        <v>13920</v>
      </c>
      <c r="H88" s="16">
        <v>0.2</v>
      </c>
    </row>
    <row r="89" spans="1:8" x14ac:dyDescent="0.25">
      <c r="A89" s="15">
        <v>44075</v>
      </c>
      <c r="B89" s="11">
        <v>129</v>
      </c>
      <c r="C89" s="1" t="s">
        <v>100</v>
      </c>
      <c r="D89" s="7">
        <v>48800</v>
      </c>
      <c r="E89" s="9">
        <f t="shared" si="3"/>
        <v>9760</v>
      </c>
      <c r="F89" s="6">
        <v>80100</v>
      </c>
      <c r="G89" s="8">
        <f t="shared" si="2"/>
        <v>16020</v>
      </c>
      <c r="H89" s="16">
        <v>0.2</v>
      </c>
    </row>
    <row r="90" spans="1:8" x14ac:dyDescent="0.25">
      <c r="A90" s="15">
        <v>44075</v>
      </c>
      <c r="B90" s="11">
        <v>129</v>
      </c>
      <c r="C90" s="1" t="s">
        <v>439</v>
      </c>
      <c r="D90" s="7">
        <v>50000</v>
      </c>
      <c r="E90" s="9">
        <f t="shared" si="3"/>
        <v>10000</v>
      </c>
      <c r="F90" s="6">
        <v>82000</v>
      </c>
      <c r="G90" s="8">
        <f t="shared" si="2"/>
        <v>16400</v>
      </c>
      <c r="H90" s="16">
        <v>0.2</v>
      </c>
    </row>
    <row r="91" spans="1:8" x14ac:dyDescent="0.25">
      <c r="A91" s="15">
        <v>44075</v>
      </c>
      <c r="B91" s="11">
        <v>129</v>
      </c>
      <c r="C91" s="1" t="s">
        <v>78</v>
      </c>
      <c r="D91" s="7">
        <v>54000</v>
      </c>
      <c r="E91" s="9">
        <f t="shared" si="3"/>
        <v>10800</v>
      </c>
      <c r="F91" s="6">
        <v>88600</v>
      </c>
      <c r="G91" s="8">
        <f t="shared" si="2"/>
        <v>17720</v>
      </c>
      <c r="H91" s="16">
        <v>0.2</v>
      </c>
    </row>
    <row r="92" spans="1:8" x14ac:dyDescent="0.25">
      <c r="A92" s="15">
        <v>44075</v>
      </c>
      <c r="B92" s="11">
        <v>129</v>
      </c>
      <c r="C92" s="1" t="s">
        <v>86</v>
      </c>
      <c r="D92" s="7">
        <v>62400</v>
      </c>
      <c r="E92" s="9">
        <f t="shared" si="3"/>
        <v>12480</v>
      </c>
      <c r="F92" s="6">
        <v>102400</v>
      </c>
      <c r="G92" s="8">
        <f t="shared" si="2"/>
        <v>20480</v>
      </c>
      <c r="H92" s="16">
        <v>0.2</v>
      </c>
    </row>
    <row r="93" spans="1:8" x14ac:dyDescent="0.25">
      <c r="A93" s="15">
        <v>44075</v>
      </c>
      <c r="B93" s="11">
        <v>129</v>
      </c>
      <c r="C93" s="1" t="s">
        <v>93</v>
      </c>
      <c r="D93" s="7">
        <v>64800</v>
      </c>
      <c r="E93" s="9">
        <f t="shared" si="3"/>
        <v>12960</v>
      </c>
      <c r="F93" s="6">
        <v>106300</v>
      </c>
      <c r="G93" s="8">
        <f t="shared" si="2"/>
        <v>21260</v>
      </c>
      <c r="H93" s="16">
        <v>0.2</v>
      </c>
    </row>
    <row r="94" spans="1:8" x14ac:dyDescent="0.25">
      <c r="A94" s="15">
        <v>44075</v>
      </c>
      <c r="B94" s="11">
        <v>129</v>
      </c>
      <c r="C94" s="1" t="s">
        <v>151</v>
      </c>
      <c r="D94" s="7">
        <v>69300</v>
      </c>
      <c r="E94" s="9">
        <f t="shared" si="3"/>
        <v>13860</v>
      </c>
      <c r="F94" s="6">
        <v>113700</v>
      </c>
      <c r="G94" s="8">
        <f t="shared" si="2"/>
        <v>22740</v>
      </c>
      <c r="H94" s="16">
        <v>0.2</v>
      </c>
    </row>
    <row r="95" spans="1:8" x14ac:dyDescent="0.25">
      <c r="A95" s="15">
        <v>44075</v>
      </c>
      <c r="B95" s="11">
        <v>129</v>
      </c>
      <c r="C95" s="1" t="s">
        <v>152</v>
      </c>
      <c r="D95" s="7">
        <v>69700</v>
      </c>
      <c r="E95" s="9">
        <f t="shared" si="3"/>
        <v>13940</v>
      </c>
      <c r="F95" s="6">
        <v>114400</v>
      </c>
      <c r="G95" s="8">
        <f t="shared" si="2"/>
        <v>22880</v>
      </c>
      <c r="H95" s="16">
        <v>0.2</v>
      </c>
    </row>
    <row r="96" spans="1:8" x14ac:dyDescent="0.25">
      <c r="A96" s="15">
        <v>44075</v>
      </c>
      <c r="B96" s="11">
        <v>129</v>
      </c>
      <c r="C96" s="1" t="s">
        <v>102</v>
      </c>
      <c r="D96" s="7">
        <v>77100</v>
      </c>
      <c r="E96" s="9">
        <f t="shared" si="3"/>
        <v>15420</v>
      </c>
      <c r="F96" s="6">
        <v>126500</v>
      </c>
      <c r="G96" s="8">
        <f t="shared" si="2"/>
        <v>25300</v>
      </c>
      <c r="H96" s="16">
        <v>0.2</v>
      </c>
    </row>
    <row r="97" spans="1:8" x14ac:dyDescent="0.25">
      <c r="A97" s="15">
        <v>44075</v>
      </c>
      <c r="B97" s="11">
        <v>129</v>
      </c>
      <c r="C97" s="1" t="s">
        <v>79</v>
      </c>
      <c r="D97" s="7">
        <v>80500</v>
      </c>
      <c r="E97" s="9">
        <f t="shared" si="3"/>
        <v>16100</v>
      </c>
      <c r="F97" s="6">
        <v>132100</v>
      </c>
      <c r="G97" s="8">
        <f t="shared" si="2"/>
        <v>26420</v>
      </c>
      <c r="H97" s="16">
        <v>0.2</v>
      </c>
    </row>
    <row r="98" spans="1:8" x14ac:dyDescent="0.25">
      <c r="A98" s="15">
        <v>44075</v>
      </c>
      <c r="B98" s="11">
        <v>129</v>
      </c>
      <c r="C98" s="1" t="s">
        <v>98</v>
      </c>
      <c r="D98" s="7">
        <v>81800</v>
      </c>
      <c r="E98" s="9">
        <f t="shared" si="3"/>
        <v>16360</v>
      </c>
      <c r="F98" s="6">
        <v>134200</v>
      </c>
      <c r="G98" s="8">
        <f t="shared" si="2"/>
        <v>26840</v>
      </c>
      <c r="H98" s="16">
        <v>0.2</v>
      </c>
    </row>
    <row r="99" spans="1:8" x14ac:dyDescent="0.25">
      <c r="A99" s="15">
        <v>44075</v>
      </c>
      <c r="B99" s="11">
        <v>129</v>
      </c>
      <c r="C99" s="1" t="s">
        <v>99</v>
      </c>
      <c r="D99" s="7">
        <v>79000</v>
      </c>
      <c r="E99" s="9">
        <f t="shared" si="3"/>
        <v>15800</v>
      </c>
      <c r="F99" s="6">
        <v>129600</v>
      </c>
      <c r="G99" s="8">
        <f t="shared" si="2"/>
        <v>25920</v>
      </c>
      <c r="H99" s="16">
        <v>0.2</v>
      </c>
    </row>
    <row r="100" spans="1:8" x14ac:dyDescent="0.25">
      <c r="A100" s="15">
        <v>44075</v>
      </c>
      <c r="B100" s="11">
        <v>129</v>
      </c>
      <c r="C100" s="1" t="s">
        <v>97</v>
      </c>
      <c r="D100" s="7">
        <v>100000</v>
      </c>
      <c r="E100" s="9">
        <f t="shared" si="3"/>
        <v>20000</v>
      </c>
      <c r="F100" s="6">
        <v>164100</v>
      </c>
      <c r="G100" s="8">
        <f t="shared" si="2"/>
        <v>32820</v>
      </c>
      <c r="H100" s="16">
        <v>0.2</v>
      </c>
    </row>
    <row r="101" spans="1:8" x14ac:dyDescent="0.25">
      <c r="A101" s="15">
        <v>44075</v>
      </c>
      <c r="B101" s="11">
        <v>129</v>
      </c>
      <c r="C101" s="1" t="s">
        <v>147</v>
      </c>
      <c r="D101" s="7">
        <v>100000</v>
      </c>
      <c r="E101" s="9">
        <f t="shared" si="3"/>
        <v>20000</v>
      </c>
      <c r="F101" s="6">
        <v>164100</v>
      </c>
      <c r="G101" s="8">
        <f t="shared" si="2"/>
        <v>32820</v>
      </c>
      <c r="H101" s="16">
        <v>0.2</v>
      </c>
    </row>
    <row r="102" spans="1:8" x14ac:dyDescent="0.25">
      <c r="A102" s="15">
        <v>44075</v>
      </c>
      <c r="B102" s="11">
        <v>129</v>
      </c>
      <c r="C102" s="1" t="s">
        <v>440</v>
      </c>
      <c r="D102" s="7">
        <v>100000</v>
      </c>
      <c r="E102" s="9">
        <f t="shared" si="3"/>
        <v>20000</v>
      </c>
      <c r="F102" s="6">
        <v>164100</v>
      </c>
      <c r="G102" s="8">
        <f t="shared" si="2"/>
        <v>32820</v>
      </c>
      <c r="H102" s="16">
        <v>0.2</v>
      </c>
    </row>
    <row r="103" spans="1:8" x14ac:dyDescent="0.25">
      <c r="A103" s="15">
        <v>44075</v>
      </c>
      <c r="B103" s="11">
        <v>129</v>
      </c>
      <c r="C103" s="1" t="s">
        <v>441</v>
      </c>
      <c r="D103" s="7">
        <v>100000</v>
      </c>
      <c r="E103" s="9">
        <f t="shared" si="3"/>
        <v>20000</v>
      </c>
      <c r="F103" s="6">
        <v>164100</v>
      </c>
      <c r="G103" s="8">
        <f t="shared" si="2"/>
        <v>32820</v>
      </c>
      <c r="H103" s="16">
        <v>0.2</v>
      </c>
    </row>
    <row r="104" spans="1:8" x14ac:dyDescent="0.25">
      <c r="A104" s="15">
        <v>44075</v>
      </c>
      <c r="B104" s="11">
        <v>129</v>
      </c>
      <c r="C104" s="1" t="s">
        <v>101</v>
      </c>
      <c r="D104" s="7">
        <v>100000</v>
      </c>
      <c r="E104" s="9">
        <f t="shared" si="3"/>
        <v>20000</v>
      </c>
      <c r="F104" s="6">
        <v>164100</v>
      </c>
      <c r="G104" s="8">
        <f t="shared" si="2"/>
        <v>32820</v>
      </c>
      <c r="H104" s="16">
        <v>0.2</v>
      </c>
    </row>
    <row r="105" spans="1:8" x14ac:dyDescent="0.25">
      <c r="A105" s="15">
        <v>44075</v>
      </c>
      <c r="B105" s="11">
        <v>129</v>
      </c>
      <c r="C105" s="1" t="s">
        <v>104</v>
      </c>
      <c r="D105" s="7">
        <v>100000</v>
      </c>
      <c r="E105" s="9">
        <f t="shared" si="3"/>
        <v>20000</v>
      </c>
      <c r="F105" s="6">
        <v>164100</v>
      </c>
      <c r="G105" s="8">
        <f t="shared" si="2"/>
        <v>32820</v>
      </c>
      <c r="H105" s="16">
        <v>0.2</v>
      </c>
    </row>
    <row r="106" spans="1:8" x14ac:dyDescent="0.25">
      <c r="A106" s="15">
        <v>44075</v>
      </c>
      <c r="B106" s="11">
        <v>129</v>
      </c>
      <c r="C106" s="1" t="s">
        <v>103</v>
      </c>
      <c r="D106" s="7">
        <v>100000</v>
      </c>
      <c r="E106" s="9">
        <f t="shared" si="3"/>
        <v>20000</v>
      </c>
      <c r="F106" s="6">
        <v>164100</v>
      </c>
      <c r="G106" s="8">
        <f t="shared" si="2"/>
        <v>32820</v>
      </c>
      <c r="H106" s="16">
        <v>0.2</v>
      </c>
    </row>
    <row r="107" spans="1:8" x14ac:dyDescent="0.25">
      <c r="A107" s="15">
        <v>44075</v>
      </c>
      <c r="B107" s="11">
        <v>129</v>
      </c>
      <c r="C107" s="1" t="s">
        <v>91</v>
      </c>
      <c r="D107" s="7">
        <v>100000</v>
      </c>
      <c r="E107" s="9">
        <f t="shared" si="3"/>
        <v>20000</v>
      </c>
      <c r="F107" s="6">
        <v>164100</v>
      </c>
      <c r="G107" s="8">
        <f t="shared" si="2"/>
        <v>32820</v>
      </c>
      <c r="H107" s="16">
        <v>0.2</v>
      </c>
    </row>
    <row r="108" spans="1:8" x14ac:dyDescent="0.25">
      <c r="A108" s="15">
        <v>44075</v>
      </c>
      <c r="B108" s="11">
        <v>129</v>
      </c>
      <c r="C108" s="1" t="s">
        <v>106</v>
      </c>
      <c r="D108" s="7">
        <v>100000</v>
      </c>
      <c r="E108" s="9">
        <f t="shared" si="3"/>
        <v>20000</v>
      </c>
      <c r="F108" s="6">
        <v>164100</v>
      </c>
      <c r="G108" s="8">
        <f t="shared" si="2"/>
        <v>32820</v>
      </c>
      <c r="H108" s="16">
        <v>0.2</v>
      </c>
    </row>
    <row r="109" spans="1:8" x14ac:dyDescent="0.25">
      <c r="A109" s="15">
        <v>44075</v>
      </c>
      <c r="B109" s="11">
        <v>129</v>
      </c>
      <c r="C109" s="1" t="s">
        <v>108</v>
      </c>
      <c r="D109" s="7">
        <v>100000</v>
      </c>
      <c r="E109" s="9">
        <f t="shared" si="3"/>
        <v>20000</v>
      </c>
      <c r="F109" s="6">
        <v>164100</v>
      </c>
      <c r="G109" s="8">
        <f t="shared" si="2"/>
        <v>32820</v>
      </c>
      <c r="H109" s="16">
        <v>0.2</v>
      </c>
    </row>
    <row r="110" spans="1:8" x14ac:dyDescent="0.25">
      <c r="A110" s="15">
        <v>44075</v>
      </c>
      <c r="B110" s="11">
        <v>129</v>
      </c>
      <c r="C110" s="1" t="s">
        <v>109</v>
      </c>
      <c r="D110" s="7">
        <v>100000</v>
      </c>
      <c r="E110" s="9">
        <f t="shared" si="3"/>
        <v>20000</v>
      </c>
      <c r="F110" s="6">
        <v>164100</v>
      </c>
      <c r="G110" s="8">
        <f t="shared" si="2"/>
        <v>32820</v>
      </c>
      <c r="H110" s="16">
        <v>0.2</v>
      </c>
    </row>
    <row r="111" spans="1:8" x14ac:dyDescent="0.25">
      <c r="A111" s="15">
        <v>44075</v>
      </c>
      <c r="B111" s="11">
        <v>129</v>
      </c>
      <c r="C111" s="1" t="s">
        <v>110</v>
      </c>
      <c r="D111" s="7">
        <v>100000</v>
      </c>
      <c r="E111" s="9">
        <f t="shared" si="3"/>
        <v>20000</v>
      </c>
      <c r="F111" s="6">
        <v>164100</v>
      </c>
      <c r="G111" s="8">
        <f t="shared" si="2"/>
        <v>32820</v>
      </c>
      <c r="H111" s="16">
        <v>0.2</v>
      </c>
    </row>
    <row r="112" spans="1:8" x14ac:dyDescent="0.25">
      <c r="A112" s="15">
        <v>44075</v>
      </c>
      <c r="B112" s="11">
        <v>164</v>
      </c>
      <c r="C112" s="1" t="s">
        <v>63</v>
      </c>
      <c r="D112" s="7">
        <v>125000</v>
      </c>
      <c r="E112" s="9">
        <f t="shared" si="3"/>
        <v>23500</v>
      </c>
      <c r="F112" s="6">
        <v>164100</v>
      </c>
      <c r="G112" s="8">
        <f t="shared" si="2"/>
        <v>30850.799999999999</v>
      </c>
      <c r="H112" s="16">
        <v>0.188</v>
      </c>
    </row>
    <row r="113" spans="1:8" x14ac:dyDescent="0.25">
      <c r="A113" s="15">
        <v>44075</v>
      </c>
      <c r="B113" s="11">
        <v>164</v>
      </c>
      <c r="C113" s="1" t="s">
        <v>428</v>
      </c>
      <c r="D113" s="7">
        <v>125000</v>
      </c>
      <c r="E113" s="9">
        <f t="shared" si="3"/>
        <v>23500</v>
      </c>
      <c r="F113" s="6">
        <v>164100</v>
      </c>
      <c r="G113" s="8">
        <f t="shared" si="2"/>
        <v>30850.799999999999</v>
      </c>
      <c r="H113" s="16">
        <v>0.188</v>
      </c>
    </row>
    <row r="114" spans="1:8" x14ac:dyDescent="0.25">
      <c r="A114" s="15">
        <v>44075</v>
      </c>
      <c r="B114" s="11">
        <v>164</v>
      </c>
      <c r="C114" s="1" t="s">
        <v>62</v>
      </c>
      <c r="D114" s="7">
        <v>125000</v>
      </c>
      <c r="E114" s="9">
        <f t="shared" si="3"/>
        <v>23500</v>
      </c>
      <c r="F114" s="6">
        <v>164100</v>
      </c>
      <c r="G114" s="8">
        <f t="shared" si="2"/>
        <v>30850.799999999999</v>
      </c>
      <c r="H114" s="16">
        <v>0.188</v>
      </c>
    </row>
    <row r="115" spans="1:8" x14ac:dyDescent="0.25">
      <c r="A115" s="15">
        <v>44075</v>
      </c>
      <c r="B115" s="11">
        <v>164</v>
      </c>
      <c r="C115" s="1" t="s">
        <v>145</v>
      </c>
      <c r="D115" s="7">
        <v>125000</v>
      </c>
      <c r="E115" s="9">
        <f t="shared" si="3"/>
        <v>23500</v>
      </c>
      <c r="F115" s="6">
        <v>164100</v>
      </c>
      <c r="G115" s="8">
        <f t="shared" si="2"/>
        <v>30850.799999999999</v>
      </c>
      <c r="H115" s="16">
        <v>0.188</v>
      </c>
    </row>
    <row r="116" spans="1:8" x14ac:dyDescent="0.25">
      <c r="A116" s="15">
        <v>44075</v>
      </c>
      <c r="B116" s="11">
        <v>188</v>
      </c>
      <c r="C116" s="1" t="s">
        <v>13</v>
      </c>
      <c r="D116" s="7">
        <v>10000</v>
      </c>
      <c r="E116" s="9">
        <f t="shared" si="3"/>
        <v>2000</v>
      </c>
      <c r="F116" s="6">
        <v>17100</v>
      </c>
      <c r="G116" s="8">
        <f t="shared" si="2"/>
        <v>3420</v>
      </c>
      <c r="H116" s="16">
        <v>0.2</v>
      </c>
    </row>
    <row r="117" spans="1:8" x14ac:dyDescent="0.25">
      <c r="A117" s="15">
        <v>44075</v>
      </c>
      <c r="B117" s="11">
        <v>188</v>
      </c>
      <c r="C117" s="1" t="s">
        <v>415</v>
      </c>
      <c r="D117" s="7">
        <v>10000</v>
      </c>
      <c r="E117" s="9">
        <f t="shared" si="3"/>
        <v>2000</v>
      </c>
      <c r="F117" s="6">
        <v>17100</v>
      </c>
      <c r="G117" s="8">
        <f t="shared" si="2"/>
        <v>3420</v>
      </c>
      <c r="H117" s="16">
        <v>0.2</v>
      </c>
    </row>
    <row r="118" spans="1:8" x14ac:dyDescent="0.25">
      <c r="A118" s="15">
        <v>44075</v>
      </c>
      <c r="B118" s="11">
        <v>188</v>
      </c>
      <c r="C118" s="1" t="s">
        <v>15</v>
      </c>
      <c r="D118" s="7">
        <v>6500</v>
      </c>
      <c r="E118" s="9">
        <f t="shared" si="3"/>
        <v>1300</v>
      </c>
      <c r="F118" s="6">
        <v>11100</v>
      </c>
      <c r="G118" s="8">
        <f t="shared" si="2"/>
        <v>2220</v>
      </c>
      <c r="H118" s="16">
        <v>0.2</v>
      </c>
    </row>
    <row r="119" spans="1:8" x14ac:dyDescent="0.25">
      <c r="A119" s="15">
        <v>44075</v>
      </c>
      <c r="B119" s="11">
        <v>188</v>
      </c>
      <c r="C119" s="1" t="s">
        <v>416</v>
      </c>
      <c r="D119" s="7">
        <v>29500</v>
      </c>
      <c r="E119" s="9">
        <f t="shared" si="3"/>
        <v>5900</v>
      </c>
      <c r="F119" s="6">
        <v>50600</v>
      </c>
      <c r="G119" s="8">
        <f t="shared" si="2"/>
        <v>10120</v>
      </c>
      <c r="H119" s="16">
        <v>0.2</v>
      </c>
    </row>
    <row r="120" spans="1:8" x14ac:dyDescent="0.25">
      <c r="A120" s="15">
        <v>44075</v>
      </c>
      <c r="B120" s="11">
        <v>188</v>
      </c>
      <c r="C120" s="1" t="s">
        <v>14</v>
      </c>
      <c r="D120" s="7">
        <v>41700</v>
      </c>
      <c r="E120" s="9">
        <f t="shared" si="3"/>
        <v>8340</v>
      </c>
      <c r="F120" s="6">
        <v>71500</v>
      </c>
      <c r="G120" s="8">
        <f t="shared" si="2"/>
        <v>14300</v>
      </c>
      <c r="H120" s="16">
        <v>0.2</v>
      </c>
    </row>
    <row r="121" spans="1:8" x14ac:dyDescent="0.25">
      <c r="A121" s="15">
        <v>44075</v>
      </c>
      <c r="B121" s="11">
        <v>188</v>
      </c>
      <c r="C121" s="1" t="s">
        <v>11</v>
      </c>
      <c r="D121" s="7">
        <v>42600</v>
      </c>
      <c r="E121" s="9">
        <f t="shared" si="3"/>
        <v>8520</v>
      </c>
      <c r="F121" s="6">
        <v>73000</v>
      </c>
      <c r="G121" s="8">
        <f t="shared" si="2"/>
        <v>14600</v>
      </c>
      <c r="H121" s="16">
        <v>0.2</v>
      </c>
    </row>
    <row r="122" spans="1:8" x14ac:dyDescent="0.25">
      <c r="A122" s="15">
        <v>44075</v>
      </c>
      <c r="B122" s="11">
        <v>188</v>
      </c>
      <c r="C122" s="1" t="s">
        <v>12</v>
      </c>
      <c r="D122" s="7">
        <v>55000</v>
      </c>
      <c r="E122" s="9">
        <f t="shared" si="3"/>
        <v>11000</v>
      </c>
      <c r="F122" s="6">
        <v>94300</v>
      </c>
      <c r="G122" s="8">
        <f t="shared" si="2"/>
        <v>18860</v>
      </c>
      <c r="H122" s="16">
        <v>0.2</v>
      </c>
    </row>
    <row r="123" spans="1:8" x14ac:dyDescent="0.25">
      <c r="A123" s="15">
        <v>44075</v>
      </c>
      <c r="B123" s="11">
        <v>188</v>
      </c>
      <c r="C123" s="1" t="s">
        <v>10</v>
      </c>
      <c r="D123" s="7">
        <v>60000</v>
      </c>
      <c r="E123" s="9">
        <f t="shared" si="3"/>
        <v>12000</v>
      </c>
      <c r="F123" s="6">
        <v>102900</v>
      </c>
      <c r="G123" s="8">
        <f t="shared" si="2"/>
        <v>20580</v>
      </c>
      <c r="H123" s="16">
        <v>0.2</v>
      </c>
    </row>
    <row r="124" spans="1:8" x14ac:dyDescent="0.25">
      <c r="A124" s="15">
        <v>44075</v>
      </c>
      <c r="B124" s="11">
        <v>188</v>
      </c>
      <c r="C124" s="1" t="s">
        <v>417</v>
      </c>
      <c r="D124" s="7">
        <v>50000</v>
      </c>
      <c r="E124" s="9">
        <f t="shared" si="3"/>
        <v>10000</v>
      </c>
      <c r="F124" s="6">
        <v>85700</v>
      </c>
      <c r="G124" s="8">
        <f t="shared" si="2"/>
        <v>17140</v>
      </c>
      <c r="H124" s="16">
        <v>0.2</v>
      </c>
    </row>
    <row r="125" spans="1:8" x14ac:dyDescent="0.25">
      <c r="A125" s="15">
        <v>44075</v>
      </c>
      <c r="B125" s="11">
        <v>188</v>
      </c>
      <c r="C125" s="1" t="s">
        <v>9</v>
      </c>
      <c r="D125" s="7">
        <v>64900</v>
      </c>
      <c r="E125" s="9">
        <f t="shared" si="3"/>
        <v>12980</v>
      </c>
      <c r="F125" s="6">
        <v>111300</v>
      </c>
      <c r="G125" s="8">
        <f t="shared" si="2"/>
        <v>22260</v>
      </c>
      <c r="H125" s="16">
        <v>0.2</v>
      </c>
    </row>
    <row r="126" spans="1:8" x14ac:dyDescent="0.25">
      <c r="A126" s="15">
        <v>44075</v>
      </c>
      <c r="B126" s="11">
        <v>188</v>
      </c>
      <c r="C126" s="1" t="s">
        <v>138</v>
      </c>
      <c r="D126" s="7">
        <v>64900</v>
      </c>
      <c r="E126" s="9">
        <f t="shared" si="3"/>
        <v>12980</v>
      </c>
      <c r="F126" s="6">
        <v>111300</v>
      </c>
      <c r="G126" s="8">
        <f t="shared" si="2"/>
        <v>22260</v>
      </c>
      <c r="H126" s="16">
        <v>0.2</v>
      </c>
    </row>
    <row r="127" spans="1:8" x14ac:dyDescent="0.25">
      <c r="A127" s="15">
        <v>44075</v>
      </c>
      <c r="B127" s="11">
        <v>188</v>
      </c>
      <c r="C127" s="1" t="s">
        <v>418</v>
      </c>
      <c r="D127" s="7">
        <v>64900</v>
      </c>
      <c r="E127" s="9">
        <f t="shared" si="3"/>
        <v>12980</v>
      </c>
      <c r="F127" s="6">
        <v>111300</v>
      </c>
      <c r="G127" s="8">
        <f t="shared" si="2"/>
        <v>22260</v>
      </c>
      <c r="H127" s="16">
        <v>0.2</v>
      </c>
    </row>
    <row r="128" spans="1:8" x14ac:dyDescent="0.25">
      <c r="A128" s="15">
        <v>44075</v>
      </c>
      <c r="B128" s="11">
        <v>199</v>
      </c>
      <c r="C128" s="1" t="s">
        <v>442</v>
      </c>
      <c r="D128" s="7">
        <v>10000</v>
      </c>
      <c r="E128" s="9">
        <f t="shared" si="3"/>
        <v>1520</v>
      </c>
      <c r="F128" s="6">
        <v>17100</v>
      </c>
      <c r="G128" s="8">
        <f t="shared" si="2"/>
        <v>2599.1999999999998</v>
      </c>
      <c r="H128" s="16">
        <v>0.152</v>
      </c>
    </row>
    <row r="129" spans="1:8" x14ac:dyDescent="0.25">
      <c r="A129" s="15">
        <v>44075</v>
      </c>
      <c r="B129" s="11">
        <v>199</v>
      </c>
      <c r="C129" s="1" t="s">
        <v>443</v>
      </c>
      <c r="D129" s="7">
        <v>10000</v>
      </c>
      <c r="E129" s="9">
        <f t="shared" si="3"/>
        <v>1520</v>
      </c>
      <c r="F129" s="6">
        <v>17100</v>
      </c>
      <c r="G129" s="8">
        <f t="shared" si="2"/>
        <v>2599.1999999999998</v>
      </c>
      <c r="H129" s="16">
        <v>0.152</v>
      </c>
    </row>
    <row r="130" spans="1:8" x14ac:dyDescent="0.25">
      <c r="A130" s="15">
        <v>44075</v>
      </c>
      <c r="B130" s="11">
        <v>199</v>
      </c>
      <c r="C130" s="1" t="s">
        <v>112</v>
      </c>
      <c r="D130" s="7">
        <v>10000</v>
      </c>
      <c r="E130" s="9">
        <f t="shared" si="3"/>
        <v>1520</v>
      </c>
      <c r="F130" s="6">
        <v>17100</v>
      </c>
      <c r="G130" s="8">
        <f t="shared" ref="G130:G193" si="4">+H130*F130</f>
        <v>2599.1999999999998</v>
      </c>
      <c r="H130" s="16">
        <v>0.152</v>
      </c>
    </row>
    <row r="131" spans="1:8" x14ac:dyDescent="0.25">
      <c r="A131" s="15">
        <v>44075</v>
      </c>
      <c r="B131" s="11">
        <v>199</v>
      </c>
      <c r="C131" s="1" t="s">
        <v>114</v>
      </c>
      <c r="D131" s="7">
        <v>10000</v>
      </c>
      <c r="E131" s="9">
        <f t="shared" ref="E131:E194" si="5">D131*H131</f>
        <v>1520</v>
      </c>
      <c r="F131" s="6">
        <v>17100</v>
      </c>
      <c r="G131" s="8">
        <f t="shared" si="4"/>
        <v>2599.1999999999998</v>
      </c>
      <c r="H131" s="16">
        <v>0.152</v>
      </c>
    </row>
    <row r="132" spans="1:8" x14ac:dyDescent="0.25">
      <c r="A132" s="15">
        <v>44075</v>
      </c>
      <c r="B132" s="11">
        <v>199</v>
      </c>
      <c r="C132" s="1" t="s">
        <v>444</v>
      </c>
      <c r="D132" s="7">
        <v>10000</v>
      </c>
      <c r="E132" s="9">
        <f t="shared" si="5"/>
        <v>1520</v>
      </c>
      <c r="F132" s="6">
        <v>17100</v>
      </c>
      <c r="G132" s="8">
        <f t="shared" si="4"/>
        <v>2599.1999999999998</v>
      </c>
      <c r="H132" s="16">
        <v>0.152</v>
      </c>
    </row>
    <row r="133" spans="1:8" x14ac:dyDescent="0.25">
      <c r="A133" s="15">
        <v>44075</v>
      </c>
      <c r="B133" s="11">
        <v>199</v>
      </c>
      <c r="C133" s="1" t="s">
        <v>445</v>
      </c>
      <c r="D133" s="7">
        <v>10000</v>
      </c>
      <c r="E133" s="9">
        <f t="shared" si="5"/>
        <v>1520</v>
      </c>
      <c r="F133" s="6">
        <v>17100</v>
      </c>
      <c r="G133" s="8">
        <f t="shared" si="4"/>
        <v>2599.1999999999998</v>
      </c>
      <c r="H133" s="16">
        <v>0.152</v>
      </c>
    </row>
    <row r="134" spans="1:8" x14ac:dyDescent="0.25">
      <c r="A134" s="15">
        <v>44075</v>
      </c>
      <c r="B134" s="11">
        <v>199</v>
      </c>
      <c r="C134" s="1" t="s">
        <v>446</v>
      </c>
      <c r="D134" s="7">
        <v>10000</v>
      </c>
      <c r="E134" s="9">
        <f t="shared" si="5"/>
        <v>1520</v>
      </c>
      <c r="F134" s="6">
        <v>17100</v>
      </c>
      <c r="G134" s="8">
        <f t="shared" si="4"/>
        <v>2599.1999999999998</v>
      </c>
      <c r="H134" s="16">
        <v>0.152</v>
      </c>
    </row>
    <row r="135" spans="1:8" x14ac:dyDescent="0.25">
      <c r="A135" s="15">
        <v>44075</v>
      </c>
      <c r="B135" s="11">
        <v>199</v>
      </c>
      <c r="C135" s="1" t="s">
        <v>447</v>
      </c>
      <c r="D135" s="7">
        <v>10000</v>
      </c>
      <c r="E135" s="9">
        <f t="shared" si="5"/>
        <v>1520</v>
      </c>
      <c r="F135" s="6">
        <v>17100</v>
      </c>
      <c r="G135" s="8">
        <f t="shared" si="4"/>
        <v>2599.1999999999998</v>
      </c>
      <c r="H135" s="16">
        <v>0.152</v>
      </c>
    </row>
    <row r="136" spans="1:8" x14ac:dyDescent="0.25">
      <c r="A136" s="15">
        <v>44075</v>
      </c>
      <c r="B136" s="11">
        <v>199</v>
      </c>
      <c r="C136" s="1" t="s">
        <v>154</v>
      </c>
      <c r="D136" s="7">
        <v>10000</v>
      </c>
      <c r="E136" s="9">
        <f t="shared" si="5"/>
        <v>1520</v>
      </c>
      <c r="F136" s="6">
        <v>17100</v>
      </c>
      <c r="G136" s="8">
        <f t="shared" si="4"/>
        <v>2599.1999999999998</v>
      </c>
      <c r="H136" s="16">
        <v>0.152</v>
      </c>
    </row>
    <row r="137" spans="1:8" x14ac:dyDescent="0.25">
      <c r="A137" s="15">
        <v>44075</v>
      </c>
      <c r="B137" s="11">
        <v>199</v>
      </c>
      <c r="C137" s="1" t="s">
        <v>448</v>
      </c>
      <c r="D137" s="7">
        <v>10000</v>
      </c>
      <c r="E137" s="9">
        <f t="shared" si="5"/>
        <v>1520</v>
      </c>
      <c r="F137" s="6">
        <v>17100</v>
      </c>
      <c r="G137" s="8">
        <f t="shared" si="4"/>
        <v>2599.1999999999998</v>
      </c>
      <c r="H137" s="16">
        <v>0.152</v>
      </c>
    </row>
    <row r="138" spans="1:8" x14ac:dyDescent="0.25">
      <c r="A138" s="15">
        <v>44075</v>
      </c>
      <c r="B138" s="11">
        <v>199</v>
      </c>
      <c r="C138" s="1" t="s">
        <v>449</v>
      </c>
      <c r="D138" s="7">
        <v>10400</v>
      </c>
      <c r="E138" s="9">
        <f t="shared" si="5"/>
        <v>1580.8</v>
      </c>
      <c r="F138" s="6">
        <v>17800</v>
      </c>
      <c r="G138" s="8">
        <f t="shared" si="4"/>
        <v>2705.6</v>
      </c>
      <c r="H138" s="16">
        <v>0.152</v>
      </c>
    </row>
    <row r="139" spans="1:8" x14ac:dyDescent="0.25">
      <c r="A139" s="15">
        <v>44075</v>
      </c>
      <c r="B139" s="11">
        <v>199</v>
      </c>
      <c r="C139" s="1" t="s">
        <v>113</v>
      </c>
      <c r="D139" s="7">
        <v>10500</v>
      </c>
      <c r="E139" s="9">
        <f t="shared" si="5"/>
        <v>1596</v>
      </c>
      <c r="F139" s="6">
        <v>18000</v>
      </c>
      <c r="G139" s="8">
        <f t="shared" si="4"/>
        <v>2736</v>
      </c>
      <c r="H139" s="16">
        <v>0.152</v>
      </c>
    </row>
    <row r="140" spans="1:8" x14ac:dyDescent="0.25">
      <c r="A140" s="15">
        <v>44075</v>
      </c>
      <c r="B140" s="11">
        <v>199</v>
      </c>
      <c r="C140" s="1" t="s">
        <v>450</v>
      </c>
      <c r="D140" s="7">
        <v>11800</v>
      </c>
      <c r="E140" s="9">
        <f t="shared" si="5"/>
        <v>1793.6</v>
      </c>
      <c r="F140" s="6">
        <v>20200</v>
      </c>
      <c r="G140" s="8">
        <f t="shared" si="4"/>
        <v>3070.4</v>
      </c>
      <c r="H140" s="16">
        <v>0.152</v>
      </c>
    </row>
    <row r="141" spans="1:8" x14ac:dyDescent="0.25">
      <c r="A141" s="15">
        <v>44075</v>
      </c>
      <c r="B141" s="11">
        <v>199</v>
      </c>
      <c r="C141" s="1" t="s">
        <v>153</v>
      </c>
      <c r="D141" s="7">
        <v>13100</v>
      </c>
      <c r="E141" s="9">
        <f t="shared" si="5"/>
        <v>1991.2</v>
      </c>
      <c r="F141" s="6">
        <v>22400</v>
      </c>
      <c r="G141" s="8">
        <f t="shared" si="4"/>
        <v>3404.7999999999997</v>
      </c>
      <c r="H141" s="16">
        <v>0.152</v>
      </c>
    </row>
    <row r="142" spans="1:8" x14ac:dyDescent="0.25">
      <c r="A142" s="15">
        <v>44075</v>
      </c>
      <c r="B142" s="11">
        <v>199</v>
      </c>
      <c r="C142" s="1" t="s">
        <v>451</v>
      </c>
      <c r="D142" s="7">
        <v>19900</v>
      </c>
      <c r="E142" s="9">
        <f t="shared" si="5"/>
        <v>3024.7999999999997</v>
      </c>
      <c r="F142" s="6">
        <v>34100</v>
      </c>
      <c r="G142" s="8">
        <f t="shared" si="4"/>
        <v>5183.2</v>
      </c>
      <c r="H142" s="16">
        <v>0.152</v>
      </c>
    </row>
    <row r="143" spans="1:8" x14ac:dyDescent="0.25">
      <c r="A143" s="15">
        <v>44075</v>
      </c>
      <c r="B143" s="11">
        <v>199</v>
      </c>
      <c r="C143" s="1" t="s">
        <v>115</v>
      </c>
      <c r="D143" s="7">
        <v>42700</v>
      </c>
      <c r="E143" s="9">
        <f t="shared" si="5"/>
        <v>6490.4</v>
      </c>
      <c r="F143" s="6">
        <v>73100</v>
      </c>
      <c r="G143" s="8">
        <f t="shared" si="4"/>
        <v>11111.199999999999</v>
      </c>
      <c r="H143" s="16">
        <v>0.152</v>
      </c>
    </row>
    <row r="144" spans="1:8" x14ac:dyDescent="0.25">
      <c r="A144" s="15">
        <v>44075</v>
      </c>
      <c r="B144" s="11">
        <v>199</v>
      </c>
      <c r="C144" s="1" t="s">
        <v>452</v>
      </c>
      <c r="D144" s="7">
        <v>59000</v>
      </c>
      <c r="E144" s="9">
        <f t="shared" si="5"/>
        <v>8968</v>
      </c>
      <c r="F144" s="6">
        <v>101000</v>
      </c>
      <c r="G144" s="8">
        <f t="shared" si="4"/>
        <v>15352</v>
      </c>
      <c r="H144" s="16">
        <v>0.152</v>
      </c>
    </row>
    <row r="145" spans="1:8" x14ac:dyDescent="0.25">
      <c r="A145" s="15">
        <v>44075</v>
      </c>
      <c r="B145" s="11">
        <v>199</v>
      </c>
      <c r="C145" s="1" t="s">
        <v>453</v>
      </c>
      <c r="D145" s="7">
        <v>62600</v>
      </c>
      <c r="E145" s="9">
        <f t="shared" si="5"/>
        <v>9515.1999999999989</v>
      </c>
      <c r="F145" s="6">
        <v>107100</v>
      </c>
      <c r="G145" s="8">
        <f t="shared" si="4"/>
        <v>16279.199999999999</v>
      </c>
      <c r="H145" s="16">
        <v>0.152</v>
      </c>
    </row>
    <row r="146" spans="1:8" x14ac:dyDescent="0.25">
      <c r="A146" s="15">
        <v>44075</v>
      </c>
      <c r="B146" s="11">
        <v>199</v>
      </c>
      <c r="C146" s="1" t="s">
        <v>117</v>
      </c>
      <c r="D146" s="7">
        <v>75000</v>
      </c>
      <c r="E146" s="9">
        <f t="shared" si="5"/>
        <v>11400</v>
      </c>
      <c r="F146" s="6">
        <v>128400</v>
      </c>
      <c r="G146" s="8">
        <f t="shared" si="4"/>
        <v>19516.8</v>
      </c>
      <c r="H146" s="16">
        <v>0.152</v>
      </c>
    </row>
    <row r="147" spans="1:8" x14ac:dyDescent="0.25">
      <c r="A147" s="15">
        <v>44075</v>
      </c>
      <c r="B147" s="11">
        <v>199</v>
      </c>
      <c r="C147" s="1" t="s">
        <v>119</v>
      </c>
      <c r="D147" s="7">
        <v>80000</v>
      </c>
      <c r="E147" s="9">
        <f t="shared" si="5"/>
        <v>12160</v>
      </c>
      <c r="F147" s="6">
        <v>136900</v>
      </c>
      <c r="G147" s="8">
        <f t="shared" si="4"/>
        <v>20808.8</v>
      </c>
      <c r="H147" s="16">
        <v>0.152</v>
      </c>
    </row>
    <row r="148" spans="1:8" x14ac:dyDescent="0.25">
      <c r="A148" s="15">
        <v>44075</v>
      </c>
      <c r="B148" s="11">
        <v>199</v>
      </c>
      <c r="C148" s="1" t="s">
        <v>116</v>
      </c>
      <c r="D148" s="7">
        <v>95000</v>
      </c>
      <c r="E148" s="9">
        <f t="shared" si="5"/>
        <v>14440</v>
      </c>
      <c r="F148" s="6">
        <v>162600</v>
      </c>
      <c r="G148" s="8">
        <f t="shared" si="4"/>
        <v>24715.200000000001</v>
      </c>
      <c r="H148" s="16">
        <v>0.152</v>
      </c>
    </row>
    <row r="149" spans="1:8" x14ac:dyDescent="0.25">
      <c r="A149" s="15">
        <v>44075</v>
      </c>
      <c r="B149" s="11">
        <v>199</v>
      </c>
      <c r="C149" s="1" t="s">
        <v>118</v>
      </c>
      <c r="D149" s="7">
        <v>250000</v>
      </c>
      <c r="E149" s="9">
        <f t="shared" si="5"/>
        <v>38000</v>
      </c>
      <c r="F149" s="6">
        <v>427900</v>
      </c>
      <c r="G149" s="8">
        <f t="shared" si="4"/>
        <v>65040.799999999996</v>
      </c>
      <c r="H149" s="16">
        <v>0.152</v>
      </c>
    </row>
    <row r="150" spans="1:8" x14ac:dyDescent="0.25">
      <c r="A150" s="15">
        <v>44075</v>
      </c>
      <c r="B150" s="11">
        <v>199</v>
      </c>
      <c r="C150" s="1" t="s">
        <v>155</v>
      </c>
      <c r="D150" s="7">
        <v>270000</v>
      </c>
      <c r="E150" s="9">
        <f t="shared" si="5"/>
        <v>41040</v>
      </c>
      <c r="F150" s="6">
        <v>462100</v>
      </c>
      <c r="G150" s="8">
        <f t="shared" si="4"/>
        <v>70239.199999999997</v>
      </c>
      <c r="H150" s="16">
        <v>0.152</v>
      </c>
    </row>
    <row r="151" spans="1:8" x14ac:dyDescent="0.25">
      <c r="A151" s="15">
        <v>44075</v>
      </c>
      <c r="B151" s="11">
        <v>200</v>
      </c>
      <c r="C151" s="1" t="s">
        <v>53</v>
      </c>
      <c r="D151" s="7">
        <v>20000</v>
      </c>
      <c r="E151" s="9">
        <f t="shared" si="5"/>
        <v>2080</v>
      </c>
      <c r="F151" s="6">
        <v>32300</v>
      </c>
      <c r="G151" s="8">
        <f t="shared" si="4"/>
        <v>3359.2</v>
      </c>
      <c r="H151" s="16">
        <v>0.104</v>
      </c>
    </row>
    <row r="152" spans="1:8" x14ac:dyDescent="0.25">
      <c r="A152" s="15">
        <v>44075</v>
      </c>
      <c r="B152" s="11">
        <v>200</v>
      </c>
      <c r="C152" s="1" t="s">
        <v>52</v>
      </c>
      <c r="D152" s="7">
        <v>20000</v>
      </c>
      <c r="E152" s="9">
        <f t="shared" si="5"/>
        <v>2080</v>
      </c>
      <c r="F152" s="6">
        <v>32300</v>
      </c>
      <c r="G152" s="8">
        <f t="shared" si="4"/>
        <v>3359.2</v>
      </c>
      <c r="H152" s="16">
        <v>0.104</v>
      </c>
    </row>
    <row r="153" spans="1:8" x14ac:dyDescent="0.25">
      <c r="A153" s="15">
        <v>44075</v>
      </c>
      <c r="B153" s="11">
        <v>200</v>
      </c>
      <c r="C153" s="1" t="s">
        <v>169</v>
      </c>
      <c r="D153" s="7">
        <v>21000</v>
      </c>
      <c r="E153" s="9">
        <f t="shared" si="5"/>
        <v>2184</v>
      </c>
      <c r="F153" s="6">
        <v>33900</v>
      </c>
      <c r="G153" s="8">
        <f t="shared" si="4"/>
        <v>3525.6</v>
      </c>
      <c r="H153" s="16">
        <v>0.104</v>
      </c>
    </row>
    <row r="154" spans="1:8" x14ac:dyDescent="0.25">
      <c r="A154" s="15">
        <v>44075</v>
      </c>
      <c r="B154" s="11">
        <v>200</v>
      </c>
      <c r="C154" s="1" t="s">
        <v>50</v>
      </c>
      <c r="D154" s="7">
        <v>22200</v>
      </c>
      <c r="E154" s="9">
        <f t="shared" si="5"/>
        <v>2308.7999999999997</v>
      </c>
      <c r="F154" s="6">
        <v>35800</v>
      </c>
      <c r="G154" s="8">
        <f t="shared" si="4"/>
        <v>3723.2</v>
      </c>
      <c r="H154" s="16">
        <v>0.104</v>
      </c>
    </row>
    <row r="155" spans="1:8" x14ac:dyDescent="0.25">
      <c r="A155" s="15">
        <v>44075</v>
      </c>
      <c r="B155" s="11">
        <v>200</v>
      </c>
      <c r="C155" s="1" t="s">
        <v>6</v>
      </c>
      <c r="D155" s="7">
        <v>23200</v>
      </c>
      <c r="E155" s="9">
        <f t="shared" si="5"/>
        <v>2412.7999999999997</v>
      </c>
      <c r="F155" s="6">
        <v>37500</v>
      </c>
      <c r="G155" s="8">
        <f t="shared" si="4"/>
        <v>3900</v>
      </c>
      <c r="H155" s="16">
        <v>0.104</v>
      </c>
    </row>
    <row r="156" spans="1:8" x14ac:dyDescent="0.25">
      <c r="A156" s="15">
        <v>44075</v>
      </c>
      <c r="B156" s="11">
        <v>200</v>
      </c>
      <c r="C156" s="1" t="s">
        <v>427</v>
      </c>
      <c r="D156" s="7">
        <v>23400</v>
      </c>
      <c r="E156" s="9">
        <f t="shared" si="5"/>
        <v>2433.6</v>
      </c>
      <c r="F156" s="6">
        <v>37800</v>
      </c>
      <c r="G156" s="8">
        <f t="shared" si="4"/>
        <v>3931.2</v>
      </c>
      <c r="H156" s="16">
        <v>0.104</v>
      </c>
    </row>
    <row r="157" spans="1:8" x14ac:dyDescent="0.25">
      <c r="A157" s="15">
        <v>44075</v>
      </c>
      <c r="B157" s="11">
        <v>200</v>
      </c>
      <c r="C157" s="1" t="s">
        <v>51</v>
      </c>
      <c r="D157" s="7">
        <v>24800</v>
      </c>
      <c r="E157" s="9">
        <f t="shared" si="5"/>
        <v>2579.1999999999998</v>
      </c>
      <c r="F157" s="6">
        <v>40000</v>
      </c>
      <c r="G157" s="8">
        <f t="shared" si="4"/>
        <v>4160</v>
      </c>
      <c r="H157" s="16">
        <v>0.104</v>
      </c>
    </row>
    <row r="158" spans="1:8" x14ac:dyDescent="0.25">
      <c r="A158" s="15">
        <v>44075</v>
      </c>
      <c r="B158" s="11">
        <v>200</v>
      </c>
      <c r="C158" s="1" t="s">
        <v>54</v>
      </c>
      <c r="D158" s="7">
        <v>36600</v>
      </c>
      <c r="E158" s="9">
        <f t="shared" si="5"/>
        <v>3806.3999999999996</v>
      </c>
      <c r="F158" s="6">
        <v>59100</v>
      </c>
      <c r="G158" s="8">
        <f t="shared" si="4"/>
        <v>6146.4</v>
      </c>
      <c r="H158" s="16">
        <v>0.104</v>
      </c>
    </row>
    <row r="159" spans="1:8" x14ac:dyDescent="0.25">
      <c r="A159" s="15">
        <v>44075</v>
      </c>
      <c r="B159" s="11">
        <v>200</v>
      </c>
      <c r="C159" s="1" t="s">
        <v>55</v>
      </c>
      <c r="D159" s="7">
        <v>54600</v>
      </c>
      <c r="E159" s="9">
        <f t="shared" si="5"/>
        <v>5678.4</v>
      </c>
      <c r="F159" s="6">
        <v>88200</v>
      </c>
      <c r="G159" s="8">
        <f t="shared" si="4"/>
        <v>9172.7999999999993</v>
      </c>
      <c r="H159" s="16">
        <v>0.104</v>
      </c>
    </row>
    <row r="160" spans="1:8" x14ac:dyDescent="0.25">
      <c r="A160" s="15">
        <v>44075</v>
      </c>
      <c r="B160" s="11">
        <v>200</v>
      </c>
      <c r="C160" s="1" t="s">
        <v>56</v>
      </c>
      <c r="D160" s="7">
        <v>72400</v>
      </c>
      <c r="E160" s="9">
        <f t="shared" si="5"/>
        <v>7529.5999999999995</v>
      </c>
      <c r="F160" s="6">
        <v>116900</v>
      </c>
      <c r="G160" s="8">
        <f t="shared" si="4"/>
        <v>12157.599999999999</v>
      </c>
      <c r="H160" s="16">
        <v>0.104</v>
      </c>
    </row>
    <row r="161" spans="1:8" x14ac:dyDescent="0.25">
      <c r="A161" s="15">
        <v>44075</v>
      </c>
      <c r="B161" s="11">
        <v>200</v>
      </c>
      <c r="C161" s="1" t="s">
        <v>57</v>
      </c>
      <c r="D161" s="7">
        <v>88200</v>
      </c>
      <c r="E161" s="9">
        <f t="shared" si="5"/>
        <v>9172.7999999999993</v>
      </c>
      <c r="F161" s="6">
        <v>142400</v>
      </c>
      <c r="G161" s="8">
        <f t="shared" si="4"/>
        <v>14809.599999999999</v>
      </c>
      <c r="H161" s="16">
        <v>0.104</v>
      </c>
    </row>
    <row r="162" spans="1:8" x14ac:dyDescent="0.25">
      <c r="A162" s="15">
        <v>44075</v>
      </c>
      <c r="B162" s="11">
        <v>200</v>
      </c>
      <c r="C162" s="1" t="s">
        <v>60</v>
      </c>
      <c r="D162" s="7">
        <v>106400</v>
      </c>
      <c r="E162" s="9">
        <f t="shared" si="5"/>
        <v>11065.6</v>
      </c>
      <c r="F162" s="6">
        <v>171800</v>
      </c>
      <c r="G162" s="8">
        <f t="shared" si="4"/>
        <v>17867.2</v>
      </c>
      <c r="H162" s="16">
        <v>0.104</v>
      </c>
    </row>
    <row r="163" spans="1:8" x14ac:dyDescent="0.25">
      <c r="A163" s="15">
        <v>44075</v>
      </c>
      <c r="B163" s="11">
        <v>200</v>
      </c>
      <c r="C163" s="1" t="s">
        <v>59</v>
      </c>
      <c r="D163" s="7">
        <v>131200</v>
      </c>
      <c r="E163" s="9">
        <f t="shared" si="5"/>
        <v>13644.8</v>
      </c>
      <c r="F163" s="6">
        <v>211900</v>
      </c>
      <c r="G163" s="8">
        <f t="shared" si="4"/>
        <v>22037.599999999999</v>
      </c>
      <c r="H163" s="16">
        <v>0.104</v>
      </c>
    </row>
    <row r="164" spans="1:8" x14ac:dyDescent="0.25">
      <c r="A164" s="15">
        <v>44075</v>
      </c>
      <c r="B164" s="11">
        <v>200</v>
      </c>
      <c r="C164" s="1" t="s">
        <v>58</v>
      </c>
      <c r="D164" s="7">
        <v>156000</v>
      </c>
      <c r="E164" s="9">
        <f t="shared" si="5"/>
        <v>16224</v>
      </c>
      <c r="F164" s="6">
        <v>251900</v>
      </c>
      <c r="G164" s="8">
        <f t="shared" si="4"/>
        <v>26197.599999999999</v>
      </c>
      <c r="H164" s="16">
        <v>0.104</v>
      </c>
    </row>
    <row r="165" spans="1:8" x14ac:dyDescent="0.25">
      <c r="A165" s="15">
        <v>44075</v>
      </c>
      <c r="B165" s="11">
        <v>200</v>
      </c>
      <c r="C165" s="1" t="s">
        <v>144</v>
      </c>
      <c r="D165" s="7">
        <v>200000</v>
      </c>
      <c r="E165" s="9">
        <f t="shared" si="5"/>
        <v>20800</v>
      </c>
      <c r="F165" s="6">
        <v>323000</v>
      </c>
      <c r="G165" s="8">
        <f t="shared" si="4"/>
        <v>33592</v>
      </c>
      <c r="H165" s="16">
        <v>0.104</v>
      </c>
    </row>
    <row r="166" spans="1:8" x14ac:dyDescent="0.25">
      <c r="A166" s="15">
        <v>44075</v>
      </c>
      <c r="B166" s="11">
        <v>231</v>
      </c>
      <c r="C166" s="1" t="s">
        <v>121</v>
      </c>
      <c r="D166" s="7">
        <v>10000</v>
      </c>
      <c r="E166" s="9">
        <f t="shared" si="5"/>
        <v>1440</v>
      </c>
      <c r="F166" s="6">
        <v>15500</v>
      </c>
      <c r="G166" s="8">
        <f t="shared" si="4"/>
        <v>2232</v>
      </c>
      <c r="H166" s="16">
        <v>0.14399999999999999</v>
      </c>
    </row>
    <row r="167" spans="1:8" x14ac:dyDescent="0.25">
      <c r="A167" s="15">
        <v>44075</v>
      </c>
      <c r="B167" s="11">
        <v>231</v>
      </c>
      <c r="C167" s="1" t="s">
        <v>128</v>
      </c>
      <c r="D167" s="7">
        <v>10000</v>
      </c>
      <c r="E167" s="9">
        <f t="shared" si="5"/>
        <v>1440</v>
      </c>
      <c r="F167" s="6">
        <v>15500</v>
      </c>
      <c r="G167" s="8">
        <f t="shared" si="4"/>
        <v>2232</v>
      </c>
      <c r="H167" s="16">
        <v>0.14399999999999999</v>
      </c>
    </row>
    <row r="168" spans="1:8" x14ac:dyDescent="0.25">
      <c r="A168" s="15">
        <v>44075</v>
      </c>
      <c r="B168" s="11">
        <v>231</v>
      </c>
      <c r="C168" s="1" t="s">
        <v>120</v>
      </c>
      <c r="D168" s="7">
        <v>10000</v>
      </c>
      <c r="E168" s="9">
        <f t="shared" si="5"/>
        <v>1440</v>
      </c>
      <c r="F168" s="6">
        <v>15500</v>
      </c>
      <c r="G168" s="8">
        <f t="shared" si="4"/>
        <v>2232</v>
      </c>
      <c r="H168" s="16">
        <v>0.14399999999999999</v>
      </c>
    </row>
    <row r="169" spans="1:8" x14ac:dyDescent="0.25">
      <c r="A169" s="15">
        <v>44075</v>
      </c>
      <c r="B169" s="11">
        <v>231</v>
      </c>
      <c r="C169" s="1" t="s">
        <v>454</v>
      </c>
      <c r="D169" s="7">
        <v>10000</v>
      </c>
      <c r="E169" s="9">
        <f t="shared" si="5"/>
        <v>1440</v>
      </c>
      <c r="F169" s="6">
        <v>15500</v>
      </c>
      <c r="G169" s="8">
        <f t="shared" si="4"/>
        <v>2232</v>
      </c>
      <c r="H169" s="16">
        <v>0.14399999999999999</v>
      </c>
    </row>
    <row r="170" spans="1:8" x14ac:dyDescent="0.25">
      <c r="A170" s="15">
        <v>44075</v>
      </c>
      <c r="B170" s="11">
        <v>231</v>
      </c>
      <c r="C170" s="1" t="s">
        <v>126</v>
      </c>
      <c r="D170" s="7">
        <v>10000</v>
      </c>
      <c r="E170" s="9">
        <f t="shared" si="5"/>
        <v>1440</v>
      </c>
      <c r="F170" s="6">
        <v>15500</v>
      </c>
      <c r="G170" s="8">
        <f t="shared" si="4"/>
        <v>2232</v>
      </c>
      <c r="H170" s="16">
        <v>0.14399999999999999</v>
      </c>
    </row>
    <row r="171" spans="1:8" x14ac:dyDescent="0.25">
      <c r="A171" s="15">
        <v>44075</v>
      </c>
      <c r="B171" s="11">
        <v>231</v>
      </c>
      <c r="C171" s="1" t="s">
        <v>156</v>
      </c>
      <c r="D171" s="7">
        <v>10000</v>
      </c>
      <c r="E171" s="9">
        <f t="shared" si="5"/>
        <v>1440</v>
      </c>
      <c r="F171" s="6">
        <v>15500</v>
      </c>
      <c r="G171" s="8">
        <f t="shared" si="4"/>
        <v>2232</v>
      </c>
      <c r="H171" s="16">
        <v>0.14399999999999999</v>
      </c>
    </row>
    <row r="172" spans="1:8" x14ac:dyDescent="0.25">
      <c r="A172" s="15">
        <v>44075</v>
      </c>
      <c r="B172" s="11">
        <v>231</v>
      </c>
      <c r="C172" s="1" t="s">
        <v>157</v>
      </c>
      <c r="D172" s="7">
        <v>10000</v>
      </c>
      <c r="E172" s="9">
        <f t="shared" si="5"/>
        <v>1440</v>
      </c>
      <c r="F172" s="6">
        <v>15500</v>
      </c>
      <c r="G172" s="8">
        <f t="shared" si="4"/>
        <v>2232</v>
      </c>
      <c r="H172" s="16">
        <v>0.14399999999999999</v>
      </c>
    </row>
    <row r="173" spans="1:8" x14ac:dyDescent="0.25">
      <c r="A173" s="15">
        <v>44075</v>
      </c>
      <c r="B173" s="11">
        <v>231</v>
      </c>
      <c r="C173" s="1" t="s">
        <v>455</v>
      </c>
      <c r="D173" s="7">
        <v>10900</v>
      </c>
      <c r="E173" s="9">
        <f t="shared" si="5"/>
        <v>1569.6</v>
      </c>
      <c r="F173" s="6">
        <v>16900</v>
      </c>
      <c r="G173" s="8">
        <f t="shared" si="4"/>
        <v>2433.6</v>
      </c>
      <c r="H173" s="16">
        <v>0.14399999999999999</v>
      </c>
    </row>
    <row r="174" spans="1:8" x14ac:dyDescent="0.25">
      <c r="A174" s="15">
        <v>44075</v>
      </c>
      <c r="B174" s="11">
        <v>231</v>
      </c>
      <c r="C174" s="1" t="s">
        <v>456</v>
      </c>
      <c r="D174" s="7">
        <v>20000</v>
      </c>
      <c r="E174" s="9">
        <f t="shared" si="5"/>
        <v>2880</v>
      </c>
      <c r="F174" s="6">
        <v>31000</v>
      </c>
      <c r="G174" s="8">
        <f t="shared" si="4"/>
        <v>4464</v>
      </c>
      <c r="H174" s="16">
        <v>0.14399999999999999</v>
      </c>
    </row>
    <row r="175" spans="1:8" x14ac:dyDescent="0.25">
      <c r="A175" s="15">
        <v>44075</v>
      </c>
      <c r="B175" s="11">
        <v>231</v>
      </c>
      <c r="C175" s="1" t="s">
        <v>124</v>
      </c>
      <c r="D175" s="7">
        <v>20000</v>
      </c>
      <c r="E175" s="9">
        <f t="shared" si="5"/>
        <v>2880</v>
      </c>
      <c r="F175" s="6">
        <v>31000</v>
      </c>
      <c r="G175" s="8">
        <f t="shared" si="4"/>
        <v>4464</v>
      </c>
      <c r="H175" s="16">
        <v>0.14399999999999999</v>
      </c>
    </row>
    <row r="176" spans="1:8" x14ac:dyDescent="0.25">
      <c r="A176" s="15">
        <v>44075</v>
      </c>
      <c r="B176" s="11">
        <v>231</v>
      </c>
      <c r="C176" s="1" t="s">
        <v>457</v>
      </c>
      <c r="D176" s="7">
        <v>20000</v>
      </c>
      <c r="E176" s="9">
        <f t="shared" si="5"/>
        <v>2880</v>
      </c>
      <c r="F176" s="6">
        <v>31000</v>
      </c>
      <c r="G176" s="8">
        <f t="shared" si="4"/>
        <v>4464</v>
      </c>
      <c r="H176" s="16">
        <v>0.14399999999999999</v>
      </c>
    </row>
    <row r="177" spans="1:8" x14ac:dyDescent="0.25">
      <c r="A177" s="15">
        <v>44075</v>
      </c>
      <c r="B177" s="11">
        <v>231</v>
      </c>
      <c r="C177" s="1" t="s">
        <v>8</v>
      </c>
      <c r="D177" s="7">
        <v>20300</v>
      </c>
      <c r="E177" s="9">
        <f t="shared" si="5"/>
        <v>2923.2</v>
      </c>
      <c r="F177" s="6">
        <v>31400</v>
      </c>
      <c r="G177" s="8">
        <f t="shared" si="4"/>
        <v>4521.5999999999995</v>
      </c>
      <c r="H177" s="16">
        <v>0.14399999999999999</v>
      </c>
    </row>
    <row r="178" spans="1:8" x14ac:dyDescent="0.25">
      <c r="A178" s="15">
        <v>44075</v>
      </c>
      <c r="B178" s="11">
        <v>231</v>
      </c>
      <c r="C178" s="1" t="s">
        <v>122</v>
      </c>
      <c r="D178" s="7">
        <v>30000</v>
      </c>
      <c r="E178" s="9">
        <f t="shared" si="5"/>
        <v>4320</v>
      </c>
      <c r="F178" s="6">
        <v>46400</v>
      </c>
      <c r="G178" s="8">
        <f t="shared" si="4"/>
        <v>6681.5999999999995</v>
      </c>
      <c r="H178" s="16">
        <v>0.14399999999999999</v>
      </c>
    </row>
    <row r="179" spans="1:8" x14ac:dyDescent="0.25">
      <c r="A179" s="15">
        <v>44075</v>
      </c>
      <c r="B179" s="11">
        <v>231</v>
      </c>
      <c r="C179" s="1" t="s">
        <v>125</v>
      </c>
      <c r="D179" s="7">
        <v>57900</v>
      </c>
      <c r="E179" s="9">
        <f t="shared" si="5"/>
        <v>8337.5999999999985</v>
      </c>
      <c r="F179" s="6">
        <v>89600</v>
      </c>
      <c r="G179" s="8">
        <f t="shared" si="4"/>
        <v>12902.4</v>
      </c>
      <c r="H179" s="16">
        <v>0.14399999999999999</v>
      </c>
    </row>
    <row r="180" spans="1:8" x14ac:dyDescent="0.25">
      <c r="A180" s="15">
        <v>44075</v>
      </c>
      <c r="B180" s="11">
        <v>231</v>
      </c>
      <c r="C180" s="1" t="s">
        <v>158</v>
      </c>
      <c r="D180" s="7">
        <v>77700</v>
      </c>
      <c r="E180" s="9">
        <f t="shared" si="5"/>
        <v>11188.8</v>
      </c>
      <c r="F180" s="6">
        <v>120300</v>
      </c>
      <c r="G180" s="8">
        <f t="shared" si="4"/>
        <v>17323.199999999997</v>
      </c>
      <c r="H180" s="16">
        <v>0.14399999999999999</v>
      </c>
    </row>
    <row r="181" spans="1:8" x14ac:dyDescent="0.25">
      <c r="A181" s="15">
        <v>44075</v>
      </c>
      <c r="B181" s="11">
        <v>231</v>
      </c>
      <c r="C181" s="1" t="s">
        <v>159</v>
      </c>
      <c r="D181" s="7">
        <v>126600</v>
      </c>
      <c r="E181" s="9">
        <f t="shared" si="5"/>
        <v>18230.399999999998</v>
      </c>
      <c r="F181" s="6">
        <v>196000</v>
      </c>
      <c r="G181" s="8">
        <f t="shared" si="4"/>
        <v>28223.999999999996</v>
      </c>
      <c r="H181" s="16">
        <v>0.14399999999999999</v>
      </c>
    </row>
    <row r="182" spans="1:8" x14ac:dyDescent="0.25">
      <c r="A182" s="15">
        <v>44075</v>
      </c>
      <c r="B182" s="11">
        <v>231</v>
      </c>
      <c r="C182" s="1" t="s">
        <v>123</v>
      </c>
      <c r="D182" s="7">
        <v>248000</v>
      </c>
      <c r="E182" s="9">
        <f t="shared" si="5"/>
        <v>35712</v>
      </c>
      <c r="F182" s="6">
        <v>383900</v>
      </c>
      <c r="G182" s="8">
        <f t="shared" si="4"/>
        <v>55281.599999999999</v>
      </c>
      <c r="H182" s="16">
        <v>0.14399999999999999</v>
      </c>
    </row>
    <row r="183" spans="1:8" x14ac:dyDescent="0.25">
      <c r="A183" s="15">
        <v>44075</v>
      </c>
      <c r="B183" s="11">
        <v>231</v>
      </c>
      <c r="C183" s="1" t="s">
        <v>111</v>
      </c>
      <c r="D183" s="7">
        <v>439600</v>
      </c>
      <c r="E183" s="9">
        <f t="shared" si="5"/>
        <v>63302.399999999994</v>
      </c>
      <c r="F183" s="6">
        <v>680500</v>
      </c>
      <c r="G183" s="8">
        <f t="shared" si="4"/>
        <v>97991.999999999985</v>
      </c>
      <c r="H183" s="16">
        <v>0.14399999999999999</v>
      </c>
    </row>
    <row r="184" spans="1:8" x14ac:dyDescent="0.25">
      <c r="A184" s="15">
        <v>44075</v>
      </c>
      <c r="B184" s="11">
        <v>231</v>
      </c>
      <c r="C184" s="1" t="s">
        <v>127</v>
      </c>
      <c r="D184" s="7">
        <v>459000</v>
      </c>
      <c r="E184" s="9">
        <f t="shared" si="5"/>
        <v>66096</v>
      </c>
      <c r="F184" s="6">
        <v>710500</v>
      </c>
      <c r="G184" s="8">
        <f t="shared" si="4"/>
        <v>102311.99999999999</v>
      </c>
      <c r="H184" s="16">
        <v>0.14399999999999999</v>
      </c>
    </row>
    <row r="185" spans="1:8" x14ac:dyDescent="0.25">
      <c r="A185" s="15">
        <v>44075</v>
      </c>
      <c r="B185" s="11">
        <v>240</v>
      </c>
      <c r="C185" s="1" t="s">
        <v>133</v>
      </c>
      <c r="D185" s="7">
        <v>10000</v>
      </c>
      <c r="E185" s="9">
        <f t="shared" si="5"/>
        <v>800</v>
      </c>
      <c r="F185" s="6">
        <v>15000</v>
      </c>
      <c r="G185" s="8">
        <f t="shared" si="4"/>
        <v>1200</v>
      </c>
      <c r="H185" s="16">
        <v>0.08</v>
      </c>
    </row>
    <row r="186" spans="1:8" x14ac:dyDescent="0.25">
      <c r="A186" s="15">
        <v>44075</v>
      </c>
      <c r="B186" s="11">
        <v>240</v>
      </c>
      <c r="C186" s="1" t="s">
        <v>129</v>
      </c>
      <c r="D186" s="7">
        <v>10000</v>
      </c>
      <c r="E186" s="9">
        <f t="shared" si="5"/>
        <v>800</v>
      </c>
      <c r="F186" s="6">
        <v>15000</v>
      </c>
      <c r="G186" s="8">
        <f t="shared" si="4"/>
        <v>1200</v>
      </c>
      <c r="H186" s="16">
        <v>0.08</v>
      </c>
    </row>
    <row r="187" spans="1:8" x14ac:dyDescent="0.25">
      <c r="A187" s="15">
        <v>44075</v>
      </c>
      <c r="B187" s="11">
        <v>240</v>
      </c>
      <c r="C187" s="1" t="s">
        <v>7</v>
      </c>
      <c r="D187" s="7">
        <v>10000</v>
      </c>
      <c r="E187" s="9">
        <f t="shared" si="5"/>
        <v>800</v>
      </c>
      <c r="F187" s="6">
        <v>15000</v>
      </c>
      <c r="G187" s="8">
        <f t="shared" si="4"/>
        <v>1200</v>
      </c>
      <c r="H187" s="16">
        <v>0.08</v>
      </c>
    </row>
    <row r="188" spans="1:8" x14ac:dyDescent="0.25">
      <c r="A188" s="15">
        <v>44075</v>
      </c>
      <c r="B188" s="11">
        <v>240</v>
      </c>
      <c r="C188" s="1" t="s">
        <v>160</v>
      </c>
      <c r="D188" s="7">
        <v>20000</v>
      </c>
      <c r="E188" s="9">
        <f t="shared" si="5"/>
        <v>1600</v>
      </c>
      <c r="F188" s="6">
        <v>30000</v>
      </c>
      <c r="G188" s="8">
        <f t="shared" si="4"/>
        <v>2400</v>
      </c>
      <c r="H188" s="16">
        <v>0.08</v>
      </c>
    </row>
    <row r="189" spans="1:8" x14ac:dyDescent="0.25">
      <c r="A189" s="15">
        <v>44075</v>
      </c>
      <c r="B189" s="11">
        <v>240</v>
      </c>
      <c r="C189" s="1" t="s">
        <v>137</v>
      </c>
      <c r="D189" s="7">
        <v>28300</v>
      </c>
      <c r="E189" s="9">
        <f t="shared" si="5"/>
        <v>2264</v>
      </c>
      <c r="F189" s="6">
        <v>42400</v>
      </c>
      <c r="G189" s="8">
        <f t="shared" si="4"/>
        <v>3392</v>
      </c>
      <c r="H189" s="16">
        <v>0.08</v>
      </c>
    </row>
    <row r="190" spans="1:8" x14ac:dyDescent="0.25">
      <c r="A190" s="15">
        <v>44075</v>
      </c>
      <c r="B190" s="11">
        <v>240</v>
      </c>
      <c r="C190" s="1" t="s">
        <v>130</v>
      </c>
      <c r="D190" s="7">
        <v>42000</v>
      </c>
      <c r="E190" s="9">
        <f t="shared" si="5"/>
        <v>3360</v>
      </c>
      <c r="F190" s="6">
        <v>63000</v>
      </c>
      <c r="G190" s="8">
        <f t="shared" si="4"/>
        <v>5040</v>
      </c>
      <c r="H190" s="16">
        <v>0.08</v>
      </c>
    </row>
    <row r="191" spans="1:8" x14ac:dyDescent="0.25">
      <c r="A191" s="15">
        <v>44075</v>
      </c>
      <c r="B191" s="11">
        <v>240</v>
      </c>
      <c r="C191" s="1" t="s">
        <v>131</v>
      </c>
      <c r="D191" s="7">
        <v>47000</v>
      </c>
      <c r="E191" s="9">
        <f t="shared" si="5"/>
        <v>3760</v>
      </c>
      <c r="F191" s="6">
        <v>70500</v>
      </c>
      <c r="G191" s="8">
        <f t="shared" si="4"/>
        <v>5640</v>
      </c>
      <c r="H191" s="16">
        <v>0.08</v>
      </c>
    </row>
    <row r="192" spans="1:8" x14ac:dyDescent="0.25">
      <c r="A192" s="15">
        <v>44075</v>
      </c>
      <c r="B192" s="11">
        <v>240</v>
      </c>
      <c r="C192" s="1" t="s">
        <v>136</v>
      </c>
      <c r="D192" s="7">
        <v>68900</v>
      </c>
      <c r="E192" s="9">
        <f t="shared" si="5"/>
        <v>5512</v>
      </c>
      <c r="F192" s="6">
        <v>103300</v>
      </c>
      <c r="G192" s="8">
        <f t="shared" si="4"/>
        <v>8264</v>
      </c>
      <c r="H192" s="16">
        <v>0.08</v>
      </c>
    </row>
    <row r="193" spans="1:8" x14ac:dyDescent="0.25">
      <c r="A193" s="15">
        <v>44075</v>
      </c>
      <c r="B193" s="11">
        <v>240</v>
      </c>
      <c r="C193" s="1" t="s">
        <v>134</v>
      </c>
      <c r="D193" s="7">
        <v>87600</v>
      </c>
      <c r="E193" s="9">
        <f t="shared" si="5"/>
        <v>7008</v>
      </c>
      <c r="F193" s="6">
        <v>131300</v>
      </c>
      <c r="G193" s="8">
        <f t="shared" si="4"/>
        <v>10504</v>
      </c>
      <c r="H193" s="16">
        <v>0.08</v>
      </c>
    </row>
    <row r="194" spans="1:8" x14ac:dyDescent="0.25">
      <c r="A194" s="15">
        <v>44075</v>
      </c>
      <c r="B194" s="11">
        <v>240</v>
      </c>
      <c r="C194" s="1" t="s">
        <v>162</v>
      </c>
      <c r="D194" s="7">
        <v>492400</v>
      </c>
      <c r="E194" s="9">
        <f t="shared" si="5"/>
        <v>39392</v>
      </c>
      <c r="F194" s="6">
        <v>738100</v>
      </c>
      <c r="G194" s="8">
        <f t="shared" ref="G194:G257" si="6">+H194*F194</f>
        <v>59048</v>
      </c>
      <c r="H194" s="16">
        <v>0.08</v>
      </c>
    </row>
    <row r="195" spans="1:8" x14ac:dyDescent="0.25">
      <c r="A195" s="15">
        <v>44075</v>
      </c>
      <c r="B195" s="11">
        <v>243</v>
      </c>
      <c r="C195" s="1" t="s">
        <v>22</v>
      </c>
      <c r="D195" s="7">
        <v>10000</v>
      </c>
      <c r="E195" s="9">
        <f t="shared" ref="E195:E258" si="7">D195*H195</f>
        <v>1040</v>
      </c>
      <c r="F195" s="6">
        <v>16900</v>
      </c>
      <c r="G195" s="8">
        <f t="shared" si="6"/>
        <v>1757.6</v>
      </c>
      <c r="H195" s="16">
        <v>0.104</v>
      </c>
    </row>
    <row r="196" spans="1:8" x14ac:dyDescent="0.25">
      <c r="A196" s="15">
        <v>44075</v>
      </c>
      <c r="B196" s="11">
        <v>243</v>
      </c>
      <c r="C196" s="1" t="s">
        <v>26</v>
      </c>
      <c r="D196" s="7">
        <v>10000</v>
      </c>
      <c r="E196" s="9">
        <f t="shared" si="7"/>
        <v>1040</v>
      </c>
      <c r="F196" s="6">
        <v>16900</v>
      </c>
      <c r="G196" s="8">
        <f t="shared" si="6"/>
        <v>1757.6</v>
      </c>
      <c r="H196" s="16">
        <v>0.104</v>
      </c>
    </row>
    <row r="197" spans="1:8" x14ac:dyDescent="0.25">
      <c r="A197" s="15">
        <v>44075</v>
      </c>
      <c r="B197" s="11">
        <v>243</v>
      </c>
      <c r="C197" s="1" t="s">
        <v>419</v>
      </c>
      <c r="D197" s="7">
        <v>10000</v>
      </c>
      <c r="E197" s="9">
        <f t="shared" si="7"/>
        <v>1040</v>
      </c>
      <c r="F197" s="6">
        <v>16900</v>
      </c>
      <c r="G197" s="8">
        <f t="shared" si="6"/>
        <v>1757.6</v>
      </c>
      <c r="H197" s="16">
        <v>0.104</v>
      </c>
    </row>
    <row r="198" spans="1:8" x14ac:dyDescent="0.25">
      <c r="A198" s="15">
        <v>44075</v>
      </c>
      <c r="B198" s="11">
        <v>243</v>
      </c>
      <c r="C198" s="1" t="s">
        <v>27</v>
      </c>
      <c r="D198" s="7">
        <v>10000</v>
      </c>
      <c r="E198" s="9">
        <f t="shared" si="7"/>
        <v>1040</v>
      </c>
      <c r="F198" s="6">
        <v>16900</v>
      </c>
      <c r="G198" s="8">
        <f t="shared" si="6"/>
        <v>1757.6</v>
      </c>
      <c r="H198" s="16">
        <v>0.104</v>
      </c>
    </row>
    <row r="199" spans="1:8" x14ac:dyDescent="0.25">
      <c r="A199" s="15">
        <v>44075</v>
      </c>
      <c r="B199" s="11">
        <v>243</v>
      </c>
      <c r="C199" s="1" t="s">
        <v>420</v>
      </c>
      <c r="D199" s="7">
        <v>10000</v>
      </c>
      <c r="E199" s="9">
        <f t="shared" si="7"/>
        <v>1040</v>
      </c>
      <c r="F199" s="6">
        <v>16900</v>
      </c>
      <c r="G199" s="8">
        <f t="shared" si="6"/>
        <v>1757.6</v>
      </c>
      <c r="H199" s="16">
        <v>0.104</v>
      </c>
    </row>
    <row r="200" spans="1:8" x14ac:dyDescent="0.25">
      <c r="A200" s="15">
        <v>44075</v>
      </c>
      <c r="B200" s="11">
        <v>243</v>
      </c>
      <c r="C200" s="1" t="s">
        <v>20</v>
      </c>
      <c r="D200" s="7">
        <v>25000</v>
      </c>
      <c r="E200" s="9">
        <f t="shared" si="7"/>
        <v>2600</v>
      </c>
      <c r="F200" s="6">
        <v>42300</v>
      </c>
      <c r="G200" s="8">
        <f t="shared" si="6"/>
        <v>4399.2</v>
      </c>
      <c r="H200" s="16">
        <v>0.104</v>
      </c>
    </row>
    <row r="201" spans="1:8" x14ac:dyDescent="0.25">
      <c r="A201" s="15">
        <v>44075</v>
      </c>
      <c r="B201" s="11">
        <v>243</v>
      </c>
      <c r="C201" s="1" t="s">
        <v>25</v>
      </c>
      <c r="D201" s="7">
        <v>30000</v>
      </c>
      <c r="E201" s="9">
        <f t="shared" si="7"/>
        <v>3120</v>
      </c>
      <c r="F201" s="6">
        <v>50800</v>
      </c>
      <c r="G201" s="8">
        <f t="shared" si="6"/>
        <v>5283.2</v>
      </c>
      <c r="H201" s="16">
        <v>0.104</v>
      </c>
    </row>
    <row r="202" spans="1:8" x14ac:dyDescent="0.25">
      <c r="A202" s="15">
        <v>44075</v>
      </c>
      <c r="B202" s="11">
        <v>243</v>
      </c>
      <c r="C202" s="1" t="s">
        <v>23</v>
      </c>
      <c r="D202" s="7">
        <v>35000</v>
      </c>
      <c r="E202" s="9">
        <f t="shared" si="7"/>
        <v>3640</v>
      </c>
      <c r="F202" s="6">
        <v>59200</v>
      </c>
      <c r="G202" s="8">
        <f t="shared" si="6"/>
        <v>6156.7999999999993</v>
      </c>
      <c r="H202" s="16">
        <v>0.104</v>
      </c>
    </row>
    <row r="203" spans="1:8" x14ac:dyDescent="0.25">
      <c r="A203" s="15">
        <v>44075</v>
      </c>
      <c r="B203" s="11">
        <v>243</v>
      </c>
      <c r="C203" s="1" t="s">
        <v>82</v>
      </c>
      <c r="D203" s="7">
        <v>40000</v>
      </c>
      <c r="E203" s="9">
        <f t="shared" si="7"/>
        <v>4160</v>
      </c>
      <c r="F203" s="6">
        <v>67700</v>
      </c>
      <c r="G203" s="8">
        <f t="shared" si="6"/>
        <v>7040.7999999999993</v>
      </c>
      <c r="H203" s="16">
        <v>0.104</v>
      </c>
    </row>
    <row r="204" spans="1:8" x14ac:dyDescent="0.25">
      <c r="A204" s="15">
        <v>44075</v>
      </c>
      <c r="B204" s="11">
        <v>243</v>
      </c>
      <c r="C204" s="1" t="s">
        <v>21</v>
      </c>
      <c r="D204" s="7">
        <v>40000</v>
      </c>
      <c r="E204" s="9">
        <f t="shared" si="7"/>
        <v>4160</v>
      </c>
      <c r="F204" s="6">
        <v>67700</v>
      </c>
      <c r="G204" s="8">
        <f t="shared" si="6"/>
        <v>7040.7999999999993</v>
      </c>
      <c r="H204" s="16">
        <v>0.104</v>
      </c>
    </row>
    <row r="205" spans="1:8" x14ac:dyDescent="0.25">
      <c r="A205" s="15">
        <v>44075</v>
      </c>
      <c r="B205" s="11">
        <v>243</v>
      </c>
      <c r="C205" s="1" t="s">
        <v>24</v>
      </c>
      <c r="D205" s="7">
        <v>40000</v>
      </c>
      <c r="E205" s="9">
        <f t="shared" si="7"/>
        <v>4160</v>
      </c>
      <c r="F205" s="6">
        <v>67700</v>
      </c>
      <c r="G205" s="8">
        <f t="shared" si="6"/>
        <v>7040.7999999999993</v>
      </c>
      <c r="H205" s="16">
        <v>0.104</v>
      </c>
    </row>
    <row r="206" spans="1:8" x14ac:dyDescent="0.25">
      <c r="A206" s="15">
        <v>44075</v>
      </c>
      <c r="B206" s="11">
        <v>243</v>
      </c>
      <c r="C206" s="1" t="s">
        <v>28</v>
      </c>
      <c r="D206" s="7">
        <v>40000</v>
      </c>
      <c r="E206" s="9">
        <f t="shared" si="7"/>
        <v>4160</v>
      </c>
      <c r="F206" s="6">
        <v>67700</v>
      </c>
      <c r="G206" s="8">
        <f t="shared" si="6"/>
        <v>7040.7999999999993</v>
      </c>
      <c r="H206" s="16">
        <v>0.104</v>
      </c>
    </row>
    <row r="207" spans="1:8" x14ac:dyDescent="0.25">
      <c r="A207" s="15">
        <v>44075</v>
      </c>
      <c r="B207" s="11">
        <v>1</v>
      </c>
      <c r="C207" s="13" t="s">
        <v>406</v>
      </c>
      <c r="D207" s="9">
        <v>500000</v>
      </c>
      <c r="E207" s="9">
        <f t="shared" si="7"/>
        <v>135000</v>
      </c>
      <c r="F207" s="6">
        <v>701700</v>
      </c>
      <c r="G207" s="8">
        <f t="shared" si="6"/>
        <v>189459</v>
      </c>
      <c r="H207" s="16">
        <v>0.27</v>
      </c>
    </row>
    <row r="208" spans="1:8" x14ac:dyDescent="0.25">
      <c r="A208" s="15">
        <v>44075</v>
      </c>
      <c r="B208" s="11">
        <v>15</v>
      </c>
      <c r="C208" s="13" t="s">
        <v>410</v>
      </c>
      <c r="D208" s="9">
        <v>400000</v>
      </c>
      <c r="E208" s="9">
        <f t="shared" si="7"/>
        <v>108000</v>
      </c>
      <c r="F208" s="6">
        <v>588000</v>
      </c>
      <c r="G208" s="8">
        <f t="shared" si="6"/>
        <v>158760</v>
      </c>
      <c r="H208" s="16">
        <v>0.27</v>
      </c>
    </row>
    <row r="209" spans="1:8" x14ac:dyDescent="0.25">
      <c r="A209" s="15">
        <v>44075</v>
      </c>
      <c r="B209" s="11">
        <v>23</v>
      </c>
      <c r="C209" s="13" t="s">
        <v>413</v>
      </c>
      <c r="D209" s="9">
        <v>450000</v>
      </c>
      <c r="E209" s="9">
        <f t="shared" si="7"/>
        <v>121500.00000000001</v>
      </c>
      <c r="F209" s="6">
        <v>678300</v>
      </c>
      <c r="G209" s="8">
        <f t="shared" si="6"/>
        <v>183141</v>
      </c>
      <c r="H209" s="16">
        <v>0.27</v>
      </c>
    </row>
    <row r="210" spans="1:8" x14ac:dyDescent="0.25">
      <c r="A210" s="15">
        <v>44075</v>
      </c>
      <c r="B210" s="11">
        <v>43</v>
      </c>
      <c r="C210" s="13" t="s">
        <v>411</v>
      </c>
      <c r="D210" s="9">
        <v>500000</v>
      </c>
      <c r="E210" s="9">
        <f t="shared" si="7"/>
        <v>135000</v>
      </c>
      <c r="F210" s="6">
        <v>711900</v>
      </c>
      <c r="G210" s="8">
        <f t="shared" si="6"/>
        <v>192213</v>
      </c>
      <c r="H210" s="16">
        <v>0.27</v>
      </c>
    </row>
    <row r="211" spans="1:8" x14ac:dyDescent="0.25">
      <c r="A211" s="15">
        <v>44075</v>
      </c>
      <c r="B211" s="11">
        <v>53</v>
      </c>
      <c r="C211" s="13" t="s">
        <v>408</v>
      </c>
      <c r="D211" s="9">
        <v>250000</v>
      </c>
      <c r="E211" s="9">
        <f t="shared" si="7"/>
        <v>67500</v>
      </c>
      <c r="F211" s="6">
        <v>332200</v>
      </c>
      <c r="G211" s="8">
        <f t="shared" si="6"/>
        <v>89694</v>
      </c>
      <c r="H211" s="16">
        <v>0.27</v>
      </c>
    </row>
    <row r="212" spans="1:8" x14ac:dyDescent="0.25">
      <c r="A212" s="15">
        <v>44075</v>
      </c>
      <c r="B212" s="11">
        <v>55</v>
      </c>
      <c r="C212" s="13" t="s">
        <v>412</v>
      </c>
      <c r="D212" s="9">
        <v>400000</v>
      </c>
      <c r="E212" s="9">
        <f t="shared" si="7"/>
        <v>108000</v>
      </c>
      <c r="F212" s="6">
        <v>524900</v>
      </c>
      <c r="G212" s="8">
        <f t="shared" si="6"/>
        <v>141723</v>
      </c>
      <c r="H212" s="16">
        <v>0.27</v>
      </c>
    </row>
    <row r="213" spans="1:8" x14ac:dyDescent="0.25">
      <c r="A213" s="15">
        <v>44075</v>
      </c>
      <c r="B213" s="11">
        <v>63</v>
      </c>
      <c r="C213" s="13" t="s">
        <v>414</v>
      </c>
      <c r="D213" s="9">
        <v>500000</v>
      </c>
      <c r="E213" s="9">
        <f t="shared" si="7"/>
        <v>135000</v>
      </c>
      <c r="F213" s="6">
        <v>703700</v>
      </c>
      <c r="G213" s="8">
        <f t="shared" si="6"/>
        <v>189999</v>
      </c>
      <c r="H213" s="16">
        <v>0.27</v>
      </c>
    </row>
    <row r="214" spans="1:8" x14ac:dyDescent="0.25">
      <c r="A214" s="15">
        <v>44075</v>
      </c>
      <c r="B214" s="11">
        <v>74</v>
      </c>
      <c r="C214" s="13" t="s">
        <v>355</v>
      </c>
      <c r="D214" s="9">
        <v>10000</v>
      </c>
      <c r="E214" s="9">
        <f t="shared" si="7"/>
        <v>980</v>
      </c>
      <c r="F214" s="6">
        <v>15500</v>
      </c>
      <c r="G214" s="8">
        <f t="shared" si="6"/>
        <v>1519</v>
      </c>
      <c r="H214" s="16">
        <v>9.8000000000000004E-2</v>
      </c>
    </row>
    <row r="215" spans="1:8" x14ac:dyDescent="0.25">
      <c r="A215" s="15">
        <v>44075</v>
      </c>
      <c r="B215" s="11">
        <v>74</v>
      </c>
      <c r="C215" s="13" t="s">
        <v>393</v>
      </c>
      <c r="D215" s="9">
        <v>10000</v>
      </c>
      <c r="E215" s="9">
        <f t="shared" si="7"/>
        <v>980</v>
      </c>
      <c r="F215" s="6">
        <v>15500</v>
      </c>
      <c r="G215" s="8">
        <f t="shared" si="6"/>
        <v>1519</v>
      </c>
      <c r="H215" s="16">
        <v>9.8000000000000004E-2</v>
      </c>
    </row>
    <row r="216" spans="1:8" x14ac:dyDescent="0.25">
      <c r="A216" s="15">
        <v>44075</v>
      </c>
      <c r="B216" s="11">
        <v>74</v>
      </c>
      <c r="C216" s="13" t="s">
        <v>389</v>
      </c>
      <c r="D216" s="9">
        <v>10000</v>
      </c>
      <c r="E216" s="9">
        <f t="shared" si="7"/>
        <v>980</v>
      </c>
      <c r="F216" s="6">
        <v>15500</v>
      </c>
      <c r="G216" s="8">
        <f t="shared" si="6"/>
        <v>1519</v>
      </c>
      <c r="H216" s="16">
        <v>9.8000000000000004E-2</v>
      </c>
    </row>
    <row r="217" spans="1:8" x14ac:dyDescent="0.25">
      <c r="A217" s="15">
        <v>44075</v>
      </c>
      <c r="B217" s="11">
        <v>74</v>
      </c>
      <c r="C217" s="13" t="s">
        <v>400</v>
      </c>
      <c r="D217" s="9">
        <v>10000</v>
      </c>
      <c r="E217" s="9">
        <f t="shared" si="7"/>
        <v>980</v>
      </c>
      <c r="F217" s="6">
        <v>15500</v>
      </c>
      <c r="G217" s="8">
        <f t="shared" si="6"/>
        <v>1519</v>
      </c>
      <c r="H217" s="16">
        <v>9.8000000000000004E-2</v>
      </c>
    </row>
    <row r="218" spans="1:8" x14ac:dyDescent="0.25">
      <c r="A218" s="15">
        <v>44075</v>
      </c>
      <c r="B218" s="11">
        <v>74</v>
      </c>
      <c r="C218" s="13" t="s">
        <v>369</v>
      </c>
      <c r="D218" s="9">
        <v>5000</v>
      </c>
      <c r="E218" s="9">
        <f t="shared" si="7"/>
        <v>490</v>
      </c>
      <c r="F218" s="6">
        <v>7800</v>
      </c>
      <c r="G218" s="8">
        <f t="shared" si="6"/>
        <v>764.4</v>
      </c>
      <c r="H218" s="16">
        <v>9.8000000000000004E-2</v>
      </c>
    </row>
    <row r="219" spans="1:8" x14ac:dyDescent="0.25">
      <c r="A219" s="15">
        <v>44075</v>
      </c>
      <c r="B219" s="11">
        <v>74</v>
      </c>
      <c r="C219" s="13" t="s">
        <v>388</v>
      </c>
      <c r="D219" s="9">
        <v>5700</v>
      </c>
      <c r="E219" s="9">
        <f t="shared" si="7"/>
        <v>558.6</v>
      </c>
      <c r="F219" s="6">
        <v>8900</v>
      </c>
      <c r="G219" s="8">
        <f t="shared" si="6"/>
        <v>872.2</v>
      </c>
      <c r="H219" s="16">
        <v>9.8000000000000004E-2</v>
      </c>
    </row>
    <row r="220" spans="1:8" x14ac:dyDescent="0.25">
      <c r="A220" s="15">
        <v>44075</v>
      </c>
      <c r="B220" s="11">
        <v>74</v>
      </c>
      <c r="C220" s="13" t="s">
        <v>362</v>
      </c>
      <c r="D220" s="9">
        <v>6400</v>
      </c>
      <c r="E220" s="9">
        <f t="shared" si="7"/>
        <v>627.20000000000005</v>
      </c>
      <c r="F220" s="6">
        <v>9900</v>
      </c>
      <c r="G220" s="8">
        <f t="shared" si="6"/>
        <v>970.2</v>
      </c>
      <c r="H220" s="16">
        <v>9.8000000000000004E-2</v>
      </c>
    </row>
    <row r="221" spans="1:8" x14ac:dyDescent="0.25">
      <c r="A221" s="15">
        <v>44075</v>
      </c>
      <c r="B221" s="11">
        <v>74</v>
      </c>
      <c r="C221" s="13" t="s">
        <v>352</v>
      </c>
      <c r="D221" s="9">
        <v>8000</v>
      </c>
      <c r="E221" s="9">
        <f t="shared" si="7"/>
        <v>784</v>
      </c>
      <c r="F221" s="6">
        <v>12400</v>
      </c>
      <c r="G221" s="8">
        <f t="shared" si="6"/>
        <v>1215.2</v>
      </c>
      <c r="H221" s="16">
        <v>9.8000000000000004E-2</v>
      </c>
    </row>
    <row r="222" spans="1:8" x14ac:dyDescent="0.25">
      <c r="A222" s="15">
        <v>44075</v>
      </c>
      <c r="B222" s="11">
        <v>74</v>
      </c>
      <c r="C222" s="13" t="s">
        <v>396</v>
      </c>
      <c r="D222" s="9">
        <v>9100</v>
      </c>
      <c r="E222" s="9">
        <f t="shared" si="7"/>
        <v>891.80000000000007</v>
      </c>
      <c r="F222" s="6">
        <v>14100</v>
      </c>
      <c r="G222" s="8">
        <f t="shared" si="6"/>
        <v>1381.8</v>
      </c>
      <c r="H222" s="16">
        <v>9.8000000000000004E-2</v>
      </c>
    </row>
    <row r="223" spans="1:8" x14ac:dyDescent="0.25">
      <c r="A223" s="15">
        <v>44075</v>
      </c>
      <c r="B223" s="11">
        <v>74</v>
      </c>
      <c r="C223" s="13" t="s">
        <v>358</v>
      </c>
      <c r="D223" s="9">
        <v>9300</v>
      </c>
      <c r="E223" s="9">
        <f t="shared" si="7"/>
        <v>911.40000000000009</v>
      </c>
      <c r="F223" s="6">
        <v>14500</v>
      </c>
      <c r="G223" s="8">
        <f t="shared" si="6"/>
        <v>1421</v>
      </c>
      <c r="H223" s="16">
        <v>9.8000000000000004E-2</v>
      </c>
    </row>
    <row r="224" spans="1:8" x14ac:dyDescent="0.25">
      <c r="A224" s="15">
        <v>44075</v>
      </c>
      <c r="B224" s="11">
        <v>74</v>
      </c>
      <c r="C224" s="13" t="s">
        <v>360</v>
      </c>
      <c r="D224" s="9">
        <v>10800</v>
      </c>
      <c r="E224" s="9">
        <f t="shared" si="7"/>
        <v>1058.4000000000001</v>
      </c>
      <c r="F224" s="6">
        <v>16800</v>
      </c>
      <c r="G224" s="8">
        <f t="shared" si="6"/>
        <v>1646.4</v>
      </c>
      <c r="H224" s="16">
        <v>9.8000000000000004E-2</v>
      </c>
    </row>
    <row r="225" spans="1:8" x14ac:dyDescent="0.25">
      <c r="A225" s="15">
        <v>44075</v>
      </c>
      <c r="B225" s="11">
        <v>74</v>
      </c>
      <c r="C225" s="13" t="s">
        <v>523</v>
      </c>
      <c r="D225" s="9">
        <v>14700</v>
      </c>
      <c r="E225" s="9">
        <f t="shared" si="7"/>
        <v>1440.6000000000001</v>
      </c>
      <c r="F225" s="6">
        <v>22800</v>
      </c>
      <c r="G225" s="8">
        <f t="shared" si="6"/>
        <v>2234.4</v>
      </c>
      <c r="H225" s="16">
        <v>9.8000000000000004E-2</v>
      </c>
    </row>
    <row r="226" spans="1:8" x14ac:dyDescent="0.25">
      <c r="A226" s="15">
        <v>44075</v>
      </c>
      <c r="B226" s="11">
        <v>74</v>
      </c>
      <c r="C226" s="13" t="s">
        <v>390</v>
      </c>
      <c r="D226" s="9">
        <v>18200</v>
      </c>
      <c r="E226" s="9">
        <f t="shared" si="7"/>
        <v>1783.6000000000001</v>
      </c>
      <c r="F226" s="6">
        <v>28300</v>
      </c>
      <c r="G226" s="8">
        <f t="shared" si="6"/>
        <v>2773.4</v>
      </c>
      <c r="H226" s="16">
        <v>9.8000000000000004E-2</v>
      </c>
    </row>
    <row r="227" spans="1:8" x14ac:dyDescent="0.25">
      <c r="A227" s="15">
        <v>44075</v>
      </c>
      <c r="B227" s="11">
        <v>74</v>
      </c>
      <c r="C227" s="13" t="s">
        <v>367</v>
      </c>
      <c r="D227" s="9">
        <v>19400</v>
      </c>
      <c r="E227" s="9">
        <f t="shared" si="7"/>
        <v>1901.2</v>
      </c>
      <c r="F227" s="6">
        <v>30200</v>
      </c>
      <c r="G227" s="8">
        <f t="shared" si="6"/>
        <v>2959.6</v>
      </c>
      <c r="H227" s="16">
        <v>9.8000000000000004E-2</v>
      </c>
    </row>
    <row r="228" spans="1:8" x14ac:dyDescent="0.25">
      <c r="A228" s="15">
        <v>44075</v>
      </c>
      <c r="B228" s="11">
        <v>74</v>
      </c>
      <c r="C228" s="13" t="s">
        <v>392</v>
      </c>
      <c r="D228" s="9">
        <v>19900</v>
      </c>
      <c r="E228" s="9">
        <f t="shared" si="7"/>
        <v>1950.2</v>
      </c>
      <c r="F228" s="6">
        <v>30900</v>
      </c>
      <c r="G228" s="8">
        <f t="shared" si="6"/>
        <v>3028.2000000000003</v>
      </c>
      <c r="H228" s="16">
        <v>9.8000000000000004E-2</v>
      </c>
    </row>
    <row r="229" spans="1:8" x14ac:dyDescent="0.25">
      <c r="A229" s="15">
        <v>44075</v>
      </c>
      <c r="B229" s="11">
        <v>74</v>
      </c>
      <c r="C229" s="13" t="s">
        <v>398</v>
      </c>
      <c r="D229" s="9">
        <v>20100</v>
      </c>
      <c r="E229" s="9">
        <f t="shared" si="7"/>
        <v>1969.8000000000002</v>
      </c>
      <c r="F229" s="6">
        <v>31200</v>
      </c>
      <c r="G229" s="8">
        <f t="shared" si="6"/>
        <v>3057.6</v>
      </c>
      <c r="H229" s="16">
        <v>9.8000000000000004E-2</v>
      </c>
    </row>
    <row r="230" spans="1:8" x14ac:dyDescent="0.25">
      <c r="A230" s="15">
        <v>44075</v>
      </c>
      <c r="B230" s="11">
        <v>74</v>
      </c>
      <c r="C230" s="13" t="s">
        <v>395</v>
      </c>
      <c r="D230" s="9">
        <v>20400</v>
      </c>
      <c r="E230" s="9">
        <f t="shared" si="7"/>
        <v>1999.2</v>
      </c>
      <c r="F230" s="6">
        <v>31700</v>
      </c>
      <c r="G230" s="8">
        <f t="shared" si="6"/>
        <v>3106.6</v>
      </c>
      <c r="H230" s="16">
        <v>9.8000000000000004E-2</v>
      </c>
    </row>
    <row r="231" spans="1:8" x14ac:dyDescent="0.25">
      <c r="A231" s="15">
        <v>44075</v>
      </c>
      <c r="B231" s="11">
        <v>74</v>
      </c>
      <c r="C231" s="13" t="s">
        <v>351</v>
      </c>
      <c r="D231" s="9">
        <v>20600</v>
      </c>
      <c r="E231" s="9">
        <f t="shared" si="7"/>
        <v>2018.8000000000002</v>
      </c>
      <c r="F231" s="6">
        <v>32000</v>
      </c>
      <c r="G231" s="8">
        <f t="shared" si="6"/>
        <v>3136</v>
      </c>
      <c r="H231" s="16">
        <v>9.8000000000000004E-2</v>
      </c>
    </row>
    <row r="232" spans="1:8" x14ac:dyDescent="0.25">
      <c r="A232" s="15">
        <v>44075</v>
      </c>
      <c r="B232" s="11">
        <v>74</v>
      </c>
      <c r="C232" s="13" t="s">
        <v>383</v>
      </c>
      <c r="D232" s="9">
        <v>22500</v>
      </c>
      <c r="E232" s="9">
        <f t="shared" si="7"/>
        <v>2205</v>
      </c>
      <c r="F232" s="6">
        <v>35000</v>
      </c>
      <c r="G232" s="8">
        <f t="shared" si="6"/>
        <v>3430</v>
      </c>
      <c r="H232" s="16">
        <v>9.8000000000000004E-2</v>
      </c>
    </row>
    <row r="233" spans="1:8" x14ac:dyDescent="0.25">
      <c r="A233" s="15">
        <v>44075</v>
      </c>
      <c r="B233" s="11">
        <v>74</v>
      </c>
      <c r="C233" s="13" t="s">
        <v>379</v>
      </c>
      <c r="D233" s="9">
        <v>23900</v>
      </c>
      <c r="E233" s="9">
        <f t="shared" si="7"/>
        <v>2342.2000000000003</v>
      </c>
      <c r="F233" s="6">
        <v>37100</v>
      </c>
      <c r="G233" s="8">
        <f t="shared" si="6"/>
        <v>3635.8</v>
      </c>
      <c r="H233" s="16">
        <v>9.8000000000000004E-2</v>
      </c>
    </row>
    <row r="234" spans="1:8" x14ac:dyDescent="0.25">
      <c r="A234" s="15">
        <v>44075</v>
      </c>
      <c r="B234" s="11">
        <v>74</v>
      </c>
      <c r="C234" s="13" t="s">
        <v>359</v>
      </c>
      <c r="D234" s="9">
        <v>26100</v>
      </c>
      <c r="E234" s="9">
        <f t="shared" si="7"/>
        <v>2557.8000000000002</v>
      </c>
      <c r="F234" s="6">
        <v>40600</v>
      </c>
      <c r="G234" s="8">
        <f t="shared" si="6"/>
        <v>3978.8</v>
      </c>
      <c r="H234" s="16">
        <v>9.8000000000000004E-2</v>
      </c>
    </row>
    <row r="235" spans="1:8" x14ac:dyDescent="0.25">
      <c r="A235" s="15">
        <v>44075</v>
      </c>
      <c r="B235" s="11">
        <v>74</v>
      </c>
      <c r="C235" s="13" t="s">
        <v>375</v>
      </c>
      <c r="D235" s="9">
        <v>26500</v>
      </c>
      <c r="E235" s="9">
        <f t="shared" si="7"/>
        <v>2597</v>
      </c>
      <c r="F235" s="6">
        <v>41200</v>
      </c>
      <c r="G235" s="8">
        <f t="shared" si="6"/>
        <v>4037.6000000000004</v>
      </c>
      <c r="H235" s="16">
        <v>9.8000000000000004E-2</v>
      </c>
    </row>
    <row r="236" spans="1:8" x14ac:dyDescent="0.25">
      <c r="A236" s="15">
        <v>44075</v>
      </c>
      <c r="B236" s="11">
        <v>74</v>
      </c>
      <c r="C236" s="13" t="s">
        <v>353</v>
      </c>
      <c r="D236" s="9">
        <v>29100</v>
      </c>
      <c r="E236" s="9">
        <f t="shared" si="7"/>
        <v>2851.8</v>
      </c>
      <c r="F236" s="6">
        <v>45200</v>
      </c>
      <c r="G236" s="8">
        <f t="shared" si="6"/>
        <v>4429.6000000000004</v>
      </c>
      <c r="H236" s="16">
        <v>9.8000000000000004E-2</v>
      </c>
    </row>
    <row r="237" spans="1:8" x14ac:dyDescent="0.25">
      <c r="A237" s="15">
        <v>44075</v>
      </c>
      <c r="B237" s="11">
        <v>74</v>
      </c>
      <c r="C237" s="13" t="s">
        <v>401</v>
      </c>
      <c r="D237" s="9">
        <v>30400</v>
      </c>
      <c r="E237" s="9">
        <f t="shared" si="7"/>
        <v>2979.2000000000003</v>
      </c>
      <c r="F237" s="6">
        <v>47300</v>
      </c>
      <c r="G237" s="8">
        <f t="shared" si="6"/>
        <v>4635.4000000000005</v>
      </c>
      <c r="H237" s="16">
        <v>9.8000000000000004E-2</v>
      </c>
    </row>
    <row r="238" spans="1:8" x14ac:dyDescent="0.25">
      <c r="A238" s="15">
        <v>44075</v>
      </c>
      <c r="B238" s="11">
        <v>74</v>
      </c>
      <c r="C238" s="13" t="s">
        <v>376</v>
      </c>
      <c r="D238" s="9">
        <v>33100</v>
      </c>
      <c r="E238" s="9">
        <f t="shared" si="7"/>
        <v>3243.8</v>
      </c>
      <c r="F238" s="6">
        <v>51500</v>
      </c>
      <c r="G238" s="8">
        <f t="shared" si="6"/>
        <v>5047</v>
      </c>
      <c r="H238" s="16">
        <v>9.8000000000000004E-2</v>
      </c>
    </row>
    <row r="239" spans="1:8" x14ac:dyDescent="0.25">
      <c r="A239" s="15">
        <v>44075</v>
      </c>
      <c r="B239" s="11">
        <v>74</v>
      </c>
      <c r="C239" s="13" t="s">
        <v>378</v>
      </c>
      <c r="D239" s="9">
        <v>37500</v>
      </c>
      <c r="E239" s="9">
        <f t="shared" si="7"/>
        <v>3675</v>
      </c>
      <c r="F239" s="6">
        <v>58300</v>
      </c>
      <c r="G239" s="8">
        <f t="shared" si="6"/>
        <v>5713.4000000000005</v>
      </c>
      <c r="H239" s="16">
        <v>9.8000000000000004E-2</v>
      </c>
    </row>
    <row r="240" spans="1:8" x14ac:dyDescent="0.25">
      <c r="A240" s="15">
        <v>44075</v>
      </c>
      <c r="B240" s="11">
        <v>74</v>
      </c>
      <c r="C240" s="13" t="s">
        <v>356</v>
      </c>
      <c r="D240" s="9">
        <v>37500</v>
      </c>
      <c r="E240" s="9">
        <f t="shared" si="7"/>
        <v>3675</v>
      </c>
      <c r="F240" s="6">
        <v>58300</v>
      </c>
      <c r="G240" s="8">
        <f t="shared" si="6"/>
        <v>5713.4000000000005</v>
      </c>
      <c r="H240" s="16">
        <v>9.8000000000000004E-2</v>
      </c>
    </row>
    <row r="241" spans="1:8" x14ac:dyDescent="0.25">
      <c r="A241" s="15">
        <v>44075</v>
      </c>
      <c r="B241" s="11">
        <v>74</v>
      </c>
      <c r="C241" s="13" t="s">
        <v>364</v>
      </c>
      <c r="D241" s="9">
        <v>40000</v>
      </c>
      <c r="E241" s="9">
        <f t="shared" si="7"/>
        <v>3920</v>
      </c>
      <c r="F241" s="6">
        <v>62200</v>
      </c>
      <c r="G241" s="8">
        <f t="shared" si="6"/>
        <v>6095.6</v>
      </c>
      <c r="H241" s="16">
        <v>9.8000000000000004E-2</v>
      </c>
    </row>
    <row r="242" spans="1:8" x14ac:dyDescent="0.25">
      <c r="A242" s="15">
        <v>44075</v>
      </c>
      <c r="B242" s="11">
        <v>74</v>
      </c>
      <c r="C242" s="13" t="s">
        <v>354</v>
      </c>
      <c r="D242" s="9">
        <v>41300</v>
      </c>
      <c r="E242" s="9">
        <f t="shared" si="7"/>
        <v>4047.4</v>
      </c>
      <c r="F242" s="6">
        <v>64200</v>
      </c>
      <c r="G242" s="8">
        <f t="shared" si="6"/>
        <v>6291.6</v>
      </c>
      <c r="H242" s="16">
        <v>9.8000000000000004E-2</v>
      </c>
    </row>
    <row r="243" spans="1:8" x14ac:dyDescent="0.25">
      <c r="A243" s="15">
        <v>44075</v>
      </c>
      <c r="B243" s="11">
        <v>74</v>
      </c>
      <c r="C243" s="13" t="s">
        <v>403</v>
      </c>
      <c r="D243" s="9">
        <v>42300</v>
      </c>
      <c r="E243" s="9">
        <f t="shared" si="7"/>
        <v>4145.4000000000005</v>
      </c>
      <c r="F243" s="6">
        <v>65800</v>
      </c>
      <c r="G243" s="8">
        <f t="shared" si="6"/>
        <v>6448.4000000000005</v>
      </c>
      <c r="H243" s="16">
        <v>9.8000000000000004E-2</v>
      </c>
    </row>
    <row r="244" spans="1:8" x14ac:dyDescent="0.25">
      <c r="A244" s="15">
        <v>44075</v>
      </c>
      <c r="B244" s="11">
        <v>74</v>
      </c>
      <c r="C244" s="13" t="s">
        <v>372</v>
      </c>
      <c r="D244" s="9">
        <v>43300</v>
      </c>
      <c r="E244" s="9">
        <f t="shared" si="7"/>
        <v>4243.4000000000005</v>
      </c>
      <c r="F244" s="6">
        <v>67300</v>
      </c>
      <c r="G244" s="8">
        <f t="shared" si="6"/>
        <v>6595.4000000000005</v>
      </c>
      <c r="H244" s="16">
        <v>9.8000000000000004E-2</v>
      </c>
    </row>
    <row r="245" spans="1:8" x14ac:dyDescent="0.25">
      <c r="A245" s="15">
        <v>44075</v>
      </c>
      <c r="B245" s="11">
        <v>74</v>
      </c>
      <c r="C245" s="13" t="s">
        <v>399</v>
      </c>
      <c r="D245" s="9">
        <v>45600</v>
      </c>
      <c r="E245" s="9">
        <f t="shared" si="7"/>
        <v>4468.8</v>
      </c>
      <c r="F245" s="6">
        <v>70900</v>
      </c>
      <c r="G245" s="8">
        <f t="shared" si="6"/>
        <v>6948.2</v>
      </c>
      <c r="H245" s="16">
        <v>9.8000000000000004E-2</v>
      </c>
    </row>
    <row r="246" spans="1:8" x14ac:dyDescent="0.25">
      <c r="A246" s="15">
        <v>44075</v>
      </c>
      <c r="B246" s="11">
        <v>74</v>
      </c>
      <c r="C246" s="13" t="s">
        <v>381</v>
      </c>
      <c r="D246" s="9">
        <v>45700</v>
      </c>
      <c r="E246" s="9">
        <f t="shared" si="7"/>
        <v>4478.6000000000004</v>
      </c>
      <c r="F246" s="6">
        <v>71000</v>
      </c>
      <c r="G246" s="8">
        <f t="shared" si="6"/>
        <v>6958</v>
      </c>
      <c r="H246" s="16">
        <v>9.8000000000000004E-2</v>
      </c>
    </row>
    <row r="247" spans="1:8" x14ac:dyDescent="0.25">
      <c r="A247" s="15">
        <v>44075</v>
      </c>
      <c r="B247" s="11">
        <v>74</v>
      </c>
      <c r="C247" s="13" t="s">
        <v>373</v>
      </c>
      <c r="D247" s="9">
        <v>46000</v>
      </c>
      <c r="E247" s="9">
        <f t="shared" si="7"/>
        <v>4508</v>
      </c>
      <c r="F247" s="6">
        <v>71500</v>
      </c>
      <c r="G247" s="8">
        <f t="shared" si="6"/>
        <v>7007</v>
      </c>
      <c r="H247" s="16">
        <v>9.8000000000000004E-2</v>
      </c>
    </row>
    <row r="248" spans="1:8" x14ac:dyDescent="0.25">
      <c r="A248" s="15">
        <v>44075</v>
      </c>
      <c r="B248" s="11">
        <v>74</v>
      </c>
      <c r="C248" s="13" t="s">
        <v>350</v>
      </c>
      <c r="D248" s="9">
        <v>49900</v>
      </c>
      <c r="E248" s="9">
        <f t="shared" si="7"/>
        <v>4890.2</v>
      </c>
      <c r="F248" s="6">
        <v>77600</v>
      </c>
      <c r="G248" s="8">
        <f t="shared" si="6"/>
        <v>7604.8</v>
      </c>
      <c r="H248" s="16">
        <v>9.8000000000000004E-2</v>
      </c>
    </row>
    <row r="249" spans="1:8" x14ac:dyDescent="0.25">
      <c r="A249" s="15">
        <v>44075</v>
      </c>
      <c r="B249" s="11">
        <v>74</v>
      </c>
      <c r="C249" s="13" t="s">
        <v>391</v>
      </c>
      <c r="D249" s="9">
        <v>50100</v>
      </c>
      <c r="E249" s="9">
        <f t="shared" si="7"/>
        <v>4909.8</v>
      </c>
      <c r="F249" s="6">
        <v>77900</v>
      </c>
      <c r="G249" s="8">
        <f t="shared" si="6"/>
        <v>7634.2000000000007</v>
      </c>
      <c r="H249" s="16">
        <v>9.8000000000000004E-2</v>
      </c>
    </row>
    <row r="250" spans="1:8" x14ac:dyDescent="0.25">
      <c r="A250" s="15">
        <v>44075</v>
      </c>
      <c r="B250" s="11">
        <v>74</v>
      </c>
      <c r="C250" s="13" t="s">
        <v>357</v>
      </c>
      <c r="D250" s="9">
        <v>63800</v>
      </c>
      <c r="E250" s="9">
        <f t="shared" si="7"/>
        <v>6252.4000000000005</v>
      </c>
      <c r="F250" s="6">
        <v>99200</v>
      </c>
      <c r="G250" s="8">
        <f t="shared" si="6"/>
        <v>9721.6</v>
      </c>
      <c r="H250" s="16">
        <v>9.8000000000000004E-2</v>
      </c>
    </row>
    <row r="251" spans="1:8" x14ac:dyDescent="0.25">
      <c r="A251" s="15">
        <v>44075</v>
      </c>
      <c r="B251" s="11">
        <v>74</v>
      </c>
      <c r="C251" s="13" t="s">
        <v>402</v>
      </c>
      <c r="D251" s="9">
        <v>74000</v>
      </c>
      <c r="E251" s="9">
        <f t="shared" si="7"/>
        <v>7252</v>
      </c>
      <c r="F251" s="6">
        <v>115000</v>
      </c>
      <c r="G251" s="8">
        <f t="shared" si="6"/>
        <v>11270</v>
      </c>
      <c r="H251" s="16">
        <v>9.8000000000000004E-2</v>
      </c>
    </row>
    <row r="252" spans="1:8" x14ac:dyDescent="0.25">
      <c r="A252" s="15">
        <v>44075</v>
      </c>
      <c r="B252" s="11">
        <v>74</v>
      </c>
      <c r="C252" s="13" t="s">
        <v>386</v>
      </c>
      <c r="D252" s="9">
        <v>78000</v>
      </c>
      <c r="E252" s="9">
        <f t="shared" si="7"/>
        <v>7644</v>
      </c>
      <c r="F252" s="6">
        <v>121200</v>
      </c>
      <c r="G252" s="8">
        <f t="shared" si="6"/>
        <v>11877.6</v>
      </c>
      <c r="H252" s="16">
        <v>9.8000000000000004E-2</v>
      </c>
    </row>
    <row r="253" spans="1:8" x14ac:dyDescent="0.25">
      <c r="A253" s="15">
        <v>44075</v>
      </c>
      <c r="B253" s="11">
        <v>74</v>
      </c>
      <c r="C253" s="13" t="s">
        <v>374</v>
      </c>
      <c r="D253" s="9">
        <v>79400</v>
      </c>
      <c r="E253" s="9">
        <f t="shared" si="7"/>
        <v>7781.2000000000007</v>
      </c>
      <c r="F253" s="6">
        <v>123400</v>
      </c>
      <c r="G253" s="8">
        <f t="shared" si="6"/>
        <v>12093.2</v>
      </c>
      <c r="H253" s="16">
        <v>9.8000000000000004E-2</v>
      </c>
    </row>
    <row r="254" spans="1:8" x14ac:dyDescent="0.25">
      <c r="A254" s="15">
        <v>44075</v>
      </c>
      <c r="B254" s="11">
        <v>74</v>
      </c>
      <c r="C254" s="13" t="s">
        <v>382</v>
      </c>
      <c r="D254" s="9">
        <v>86500</v>
      </c>
      <c r="E254" s="9">
        <f t="shared" si="7"/>
        <v>8477</v>
      </c>
      <c r="F254" s="6">
        <v>134500</v>
      </c>
      <c r="G254" s="8">
        <f t="shared" si="6"/>
        <v>13181</v>
      </c>
      <c r="H254" s="16">
        <v>9.8000000000000004E-2</v>
      </c>
    </row>
    <row r="255" spans="1:8" x14ac:dyDescent="0.25">
      <c r="A255" s="15">
        <v>44075</v>
      </c>
      <c r="B255" s="11">
        <v>74</v>
      </c>
      <c r="C255" s="13" t="s">
        <v>387</v>
      </c>
      <c r="D255" s="9">
        <v>92900</v>
      </c>
      <c r="E255" s="9">
        <f t="shared" si="7"/>
        <v>9104.2000000000007</v>
      </c>
      <c r="F255" s="6">
        <v>144400</v>
      </c>
      <c r="G255" s="8">
        <f t="shared" si="6"/>
        <v>14151.2</v>
      </c>
      <c r="H255" s="16">
        <v>9.8000000000000004E-2</v>
      </c>
    </row>
    <row r="256" spans="1:8" x14ac:dyDescent="0.25">
      <c r="A256" s="15">
        <v>44075</v>
      </c>
      <c r="B256" s="11">
        <v>74</v>
      </c>
      <c r="C256" s="13" t="s">
        <v>377</v>
      </c>
      <c r="D256" s="9">
        <v>114000</v>
      </c>
      <c r="E256" s="9">
        <f t="shared" si="7"/>
        <v>11172</v>
      </c>
      <c r="F256" s="6">
        <v>177200</v>
      </c>
      <c r="G256" s="8">
        <f t="shared" si="6"/>
        <v>17365.600000000002</v>
      </c>
      <c r="H256" s="16">
        <v>9.8000000000000004E-2</v>
      </c>
    </row>
    <row r="257" spans="1:8" x14ac:dyDescent="0.25">
      <c r="A257" s="15">
        <v>44075</v>
      </c>
      <c r="B257" s="11">
        <v>74</v>
      </c>
      <c r="C257" s="13" t="s">
        <v>384</v>
      </c>
      <c r="D257" s="9">
        <v>121000</v>
      </c>
      <c r="E257" s="9">
        <f t="shared" si="7"/>
        <v>11858</v>
      </c>
      <c r="F257" s="6">
        <v>188100</v>
      </c>
      <c r="G257" s="8">
        <f t="shared" si="6"/>
        <v>18433.8</v>
      </c>
      <c r="H257" s="16">
        <v>9.8000000000000004E-2</v>
      </c>
    </row>
    <row r="258" spans="1:8" x14ac:dyDescent="0.25">
      <c r="A258" s="15">
        <v>44075</v>
      </c>
      <c r="B258" s="11">
        <v>74</v>
      </c>
      <c r="C258" s="13" t="s">
        <v>385</v>
      </c>
      <c r="D258" s="9">
        <v>133000</v>
      </c>
      <c r="E258" s="9">
        <f t="shared" si="7"/>
        <v>13034</v>
      </c>
      <c r="F258" s="6">
        <v>206700</v>
      </c>
      <c r="G258" s="8">
        <f t="shared" ref="G258:G321" si="8">+H258*F258</f>
        <v>20256.600000000002</v>
      </c>
      <c r="H258" s="16">
        <v>9.8000000000000004E-2</v>
      </c>
    </row>
    <row r="259" spans="1:8" x14ac:dyDescent="0.25">
      <c r="A259" s="15">
        <v>44075</v>
      </c>
      <c r="B259" s="11">
        <v>74</v>
      </c>
      <c r="C259" s="13" t="s">
        <v>361</v>
      </c>
      <c r="D259" s="9">
        <v>134000</v>
      </c>
      <c r="E259" s="9">
        <f t="shared" ref="E259:E322" si="9">D259*H259</f>
        <v>13132</v>
      </c>
      <c r="F259" s="6">
        <v>208300</v>
      </c>
      <c r="G259" s="8">
        <f t="shared" si="8"/>
        <v>20413.400000000001</v>
      </c>
      <c r="H259" s="16">
        <v>9.8000000000000004E-2</v>
      </c>
    </row>
    <row r="260" spans="1:8" x14ac:dyDescent="0.25">
      <c r="A260" s="15">
        <v>44075</v>
      </c>
      <c r="B260" s="11">
        <v>74</v>
      </c>
      <c r="C260" s="13" t="s">
        <v>366</v>
      </c>
      <c r="D260" s="9">
        <v>137000</v>
      </c>
      <c r="E260" s="9">
        <f t="shared" si="9"/>
        <v>13426</v>
      </c>
      <c r="F260" s="6">
        <v>213000</v>
      </c>
      <c r="G260" s="8">
        <f t="shared" si="8"/>
        <v>20874</v>
      </c>
      <c r="H260" s="16">
        <v>9.8000000000000004E-2</v>
      </c>
    </row>
    <row r="261" spans="1:8" x14ac:dyDescent="0.25">
      <c r="A261" s="15">
        <v>44075</v>
      </c>
      <c r="B261" s="11">
        <v>74</v>
      </c>
      <c r="C261" s="13" t="s">
        <v>397</v>
      </c>
      <c r="D261" s="9">
        <v>138000</v>
      </c>
      <c r="E261" s="9">
        <f t="shared" si="9"/>
        <v>13524</v>
      </c>
      <c r="F261" s="6">
        <v>214500</v>
      </c>
      <c r="G261" s="8">
        <f t="shared" si="8"/>
        <v>21021</v>
      </c>
      <c r="H261" s="16">
        <v>9.8000000000000004E-2</v>
      </c>
    </row>
    <row r="262" spans="1:8" x14ac:dyDescent="0.25">
      <c r="A262" s="15">
        <v>44075</v>
      </c>
      <c r="B262" s="11">
        <v>74</v>
      </c>
      <c r="C262" s="13" t="s">
        <v>365</v>
      </c>
      <c r="D262" s="9">
        <v>100000</v>
      </c>
      <c r="E262" s="9">
        <f t="shared" si="9"/>
        <v>9800</v>
      </c>
      <c r="F262" s="6">
        <v>155400</v>
      </c>
      <c r="G262" s="8">
        <f t="shared" si="8"/>
        <v>15229.2</v>
      </c>
      <c r="H262" s="16">
        <v>9.8000000000000004E-2</v>
      </c>
    </row>
    <row r="263" spans="1:8" x14ac:dyDescent="0.25">
      <c r="A263" s="15">
        <v>44075</v>
      </c>
      <c r="B263" s="11">
        <v>74</v>
      </c>
      <c r="C263" s="13" t="s">
        <v>394</v>
      </c>
      <c r="D263" s="9">
        <v>100000</v>
      </c>
      <c r="E263" s="9">
        <f t="shared" si="9"/>
        <v>9800</v>
      </c>
      <c r="F263" s="6">
        <v>155400</v>
      </c>
      <c r="G263" s="8">
        <f t="shared" si="8"/>
        <v>15229.2</v>
      </c>
      <c r="H263" s="16">
        <v>9.8000000000000004E-2</v>
      </c>
    </row>
    <row r="264" spans="1:8" x14ac:dyDescent="0.25">
      <c r="A264" s="15">
        <v>44075</v>
      </c>
      <c r="B264" s="11">
        <v>74</v>
      </c>
      <c r="C264" s="13" t="s">
        <v>380</v>
      </c>
      <c r="D264" s="9">
        <v>100000</v>
      </c>
      <c r="E264" s="9">
        <f t="shared" si="9"/>
        <v>9800</v>
      </c>
      <c r="F264" s="6">
        <v>155400</v>
      </c>
      <c r="G264" s="8">
        <f t="shared" si="8"/>
        <v>15229.2</v>
      </c>
      <c r="H264" s="16">
        <v>9.8000000000000004E-2</v>
      </c>
    </row>
    <row r="265" spans="1:8" x14ac:dyDescent="0.25">
      <c r="A265" s="15">
        <v>44075</v>
      </c>
      <c r="B265" s="11">
        <v>74</v>
      </c>
      <c r="C265" s="13" t="s">
        <v>371</v>
      </c>
      <c r="D265" s="9">
        <v>350000</v>
      </c>
      <c r="E265" s="9">
        <f t="shared" si="9"/>
        <v>34300</v>
      </c>
      <c r="F265" s="6">
        <v>544000</v>
      </c>
      <c r="G265" s="8">
        <f t="shared" si="8"/>
        <v>53312</v>
      </c>
      <c r="H265" s="16">
        <v>9.8000000000000004E-2</v>
      </c>
    </row>
    <row r="266" spans="1:8" x14ac:dyDescent="0.25">
      <c r="A266" s="15">
        <v>44075</v>
      </c>
      <c r="B266" s="11">
        <v>74</v>
      </c>
      <c r="C266" s="13" t="s">
        <v>368</v>
      </c>
      <c r="D266" s="9">
        <v>350000</v>
      </c>
      <c r="E266" s="9">
        <f t="shared" si="9"/>
        <v>34300</v>
      </c>
      <c r="F266" s="6">
        <v>544000</v>
      </c>
      <c r="G266" s="8">
        <f t="shared" si="8"/>
        <v>53312</v>
      </c>
      <c r="H266" s="16">
        <v>9.8000000000000004E-2</v>
      </c>
    </row>
    <row r="267" spans="1:8" x14ac:dyDescent="0.25">
      <c r="A267" s="15">
        <v>44075</v>
      </c>
      <c r="B267" s="11">
        <v>74</v>
      </c>
      <c r="C267" s="13" t="s">
        <v>370</v>
      </c>
      <c r="D267" s="9">
        <v>350000</v>
      </c>
      <c r="E267" s="9">
        <f t="shared" si="9"/>
        <v>34300</v>
      </c>
      <c r="F267" s="6">
        <v>544000</v>
      </c>
      <c r="G267" s="8">
        <f t="shared" si="8"/>
        <v>53312</v>
      </c>
      <c r="H267" s="16">
        <v>9.8000000000000004E-2</v>
      </c>
    </row>
    <row r="268" spans="1:8" x14ac:dyDescent="0.25">
      <c r="A268" s="15">
        <v>44075</v>
      </c>
      <c r="B268" s="11">
        <v>77</v>
      </c>
      <c r="C268" s="1" t="s">
        <v>188</v>
      </c>
      <c r="D268" s="7">
        <v>5000</v>
      </c>
      <c r="E268" s="9">
        <f t="shared" si="9"/>
        <v>575</v>
      </c>
      <c r="F268" s="6">
        <v>8300</v>
      </c>
      <c r="G268" s="8">
        <f t="shared" si="8"/>
        <v>954.5</v>
      </c>
      <c r="H268" s="16">
        <v>0.115</v>
      </c>
    </row>
    <row r="269" spans="1:8" x14ac:dyDescent="0.25">
      <c r="A269" s="15">
        <v>44075</v>
      </c>
      <c r="B269" s="11">
        <v>77</v>
      </c>
      <c r="C269" s="1" t="s">
        <v>461</v>
      </c>
      <c r="D269" s="7">
        <v>5000</v>
      </c>
      <c r="E269" s="9">
        <f t="shared" si="9"/>
        <v>575</v>
      </c>
      <c r="F269" s="6">
        <v>8300</v>
      </c>
      <c r="G269" s="8">
        <f t="shared" si="8"/>
        <v>954.5</v>
      </c>
      <c r="H269" s="16">
        <v>0.115</v>
      </c>
    </row>
    <row r="270" spans="1:8" x14ac:dyDescent="0.25">
      <c r="A270" s="15">
        <v>44075</v>
      </c>
      <c r="B270" s="11">
        <v>77</v>
      </c>
      <c r="C270" s="1" t="s">
        <v>462</v>
      </c>
      <c r="D270" s="7">
        <v>5000</v>
      </c>
      <c r="E270" s="9">
        <f t="shared" si="9"/>
        <v>575</v>
      </c>
      <c r="F270" s="6">
        <v>8300</v>
      </c>
      <c r="G270" s="8">
        <f t="shared" si="8"/>
        <v>954.5</v>
      </c>
      <c r="H270" s="16">
        <v>0.115</v>
      </c>
    </row>
    <row r="271" spans="1:8" x14ac:dyDescent="0.25">
      <c r="A271" s="15">
        <v>44075</v>
      </c>
      <c r="B271" s="11">
        <v>77</v>
      </c>
      <c r="C271" s="1" t="s">
        <v>212</v>
      </c>
      <c r="D271" s="7">
        <v>5000</v>
      </c>
      <c r="E271" s="9">
        <f t="shared" si="9"/>
        <v>575</v>
      </c>
      <c r="F271" s="6">
        <v>8300</v>
      </c>
      <c r="G271" s="8">
        <f t="shared" si="8"/>
        <v>954.5</v>
      </c>
      <c r="H271" s="16">
        <v>0.115</v>
      </c>
    </row>
    <row r="272" spans="1:8" x14ac:dyDescent="0.25">
      <c r="A272" s="15">
        <v>44075</v>
      </c>
      <c r="B272" s="11">
        <v>77</v>
      </c>
      <c r="C272" s="1" t="s">
        <v>186</v>
      </c>
      <c r="D272" s="7">
        <v>5000</v>
      </c>
      <c r="E272" s="9">
        <f t="shared" si="9"/>
        <v>575</v>
      </c>
      <c r="F272" s="6">
        <v>8300</v>
      </c>
      <c r="G272" s="8">
        <f t="shared" si="8"/>
        <v>954.5</v>
      </c>
      <c r="H272" s="16">
        <v>0.115</v>
      </c>
    </row>
    <row r="273" spans="1:8" x14ac:dyDescent="0.25">
      <c r="A273" s="15">
        <v>44075</v>
      </c>
      <c r="B273" s="11">
        <v>77</v>
      </c>
      <c r="C273" s="1" t="s">
        <v>182</v>
      </c>
      <c r="D273" s="7">
        <v>5000</v>
      </c>
      <c r="E273" s="9">
        <f t="shared" si="9"/>
        <v>575</v>
      </c>
      <c r="F273" s="6">
        <v>8300</v>
      </c>
      <c r="G273" s="8">
        <f t="shared" si="8"/>
        <v>954.5</v>
      </c>
      <c r="H273" s="16">
        <v>0.115</v>
      </c>
    </row>
    <row r="274" spans="1:8" x14ac:dyDescent="0.25">
      <c r="A274" s="15">
        <v>44075</v>
      </c>
      <c r="B274" s="11">
        <v>77</v>
      </c>
      <c r="C274" s="1" t="s">
        <v>199</v>
      </c>
      <c r="D274" s="7">
        <v>5000</v>
      </c>
      <c r="E274" s="9">
        <f t="shared" si="9"/>
        <v>575</v>
      </c>
      <c r="F274" s="6">
        <v>8300</v>
      </c>
      <c r="G274" s="8">
        <f t="shared" si="8"/>
        <v>954.5</v>
      </c>
      <c r="H274" s="16">
        <v>0.115</v>
      </c>
    </row>
    <row r="275" spans="1:8" x14ac:dyDescent="0.25">
      <c r="A275" s="15">
        <v>44075</v>
      </c>
      <c r="B275" s="11">
        <v>77</v>
      </c>
      <c r="C275" s="1" t="s">
        <v>463</v>
      </c>
      <c r="D275" s="7">
        <v>5000</v>
      </c>
      <c r="E275" s="9">
        <f t="shared" si="9"/>
        <v>575</v>
      </c>
      <c r="F275" s="6">
        <v>8300</v>
      </c>
      <c r="G275" s="8">
        <f t="shared" si="8"/>
        <v>954.5</v>
      </c>
      <c r="H275" s="16">
        <v>0.115</v>
      </c>
    </row>
    <row r="276" spans="1:8" x14ac:dyDescent="0.25">
      <c r="A276" s="15">
        <v>44075</v>
      </c>
      <c r="B276" s="11">
        <v>77</v>
      </c>
      <c r="C276" s="1" t="s">
        <v>464</v>
      </c>
      <c r="D276" s="7">
        <v>5000</v>
      </c>
      <c r="E276" s="9">
        <f t="shared" si="9"/>
        <v>575</v>
      </c>
      <c r="F276" s="6">
        <v>8300</v>
      </c>
      <c r="G276" s="8">
        <f t="shared" si="8"/>
        <v>954.5</v>
      </c>
      <c r="H276" s="16">
        <v>0.115</v>
      </c>
    </row>
    <row r="277" spans="1:8" x14ac:dyDescent="0.25">
      <c r="A277" s="15">
        <v>44075</v>
      </c>
      <c r="B277" s="11">
        <v>77</v>
      </c>
      <c r="C277" s="1" t="s">
        <v>465</v>
      </c>
      <c r="D277" s="7">
        <v>5000</v>
      </c>
      <c r="E277" s="9">
        <f t="shared" si="9"/>
        <v>575</v>
      </c>
      <c r="F277" s="6">
        <v>8300</v>
      </c>
      <c r="G277" s="8">
        <f t="shared" si="8"/>
        <v>954.5</v>
      </c>
      <c r="H277" s="16">
        <v>0.115</v>
      </c>
    </row>
    <row r="278" spans="1:8" x14ac:dyDescent="0.25">
      <c r="A278" s="15">
        <v>44075</v>
      </c>
      <c r="B278" s="11">
        <v>77</v>
      </c>
      <c r="C278" s="1" t="s">
        <v>192</v>
      </c>
      <c r="D278" s="7">
        <v>5000</v>
      </c>
      <c r="E278" s="9">
        <f t="shared" si="9"/>
        <v>575</v>
      </c>
      <c r="F278" s="6">
        <v>8300</v>
      </c>
      <c r="G278" s="8">
        <f t="shared" si="8"/>
        <v>954.5</v>
      </c>
      <c r="H278" s="16">
        <v>0.115</v>
      </c>
    </row>
    <row r="279" spans="1:8" x14ac:dyDescent="0.25">
      <c r="A279" s="15">
        <v>44075</v>
      </c>
      <c r="B279" s="11">
        <v>77</v>
      </c>
      <c r="C279" s="1" t="s">
        <v>466</v>
      </c>
      <c r="D279" s="7">
        <v>5000</v>
      </c>
      <c r="E279" s="9">
        <f t="shared" si="9"/>
        <v>575</v>
      </c>
      <c r="F279" s="6">
        <v>8300</v>
      </c>
      <c r="G279" s="8">
        <f t="shared" si="8"/>
        <v>954.5</v>
      </c>
      <c r="H279" s="16">
        <v>0.115</v>
      </c>
    </row>
    <row r="280" spans="1:8" x14ac:dyDescent="0.25">
      <c r="A280" s="15">
        <v>44075</v>
      </c>
      <c r="B280" s="11">
        <v>77</v>
      </c>
      <c r="C280" s="1" t="s">
        <v>467</v>
      </c>
      <c r="D280" s="7">
        <v>5000</v>
      </c>
      <c r="E280" s="9">
        <f t="shared" si="9"/>
        <v>575</v>
      </c>
      <c r="F280" s="6">
        <v>8300</v>
      </c>
      <c r="G280" s="8">
        <f t="shared" si="8"/>
        <v>954.5</v>
      </c>
      <c r="H280" s="16">
        <v>0.115</v>
      </c>
    </row>
    <row r="281" spans="1:8" x14ac:dyDescent="0.25">
      <c r="A281" s="15">
        <v>44075</v>
      </c>
      <c r="B281" s="11">
        <v>77</v>
      </c>
      <c r="C281" s="1" t="s">
        <v>468</v>
      </c>
      <c r="D281" s="7">
        <v>5000</v>
      </c>
      <c r="E281" s="9">
        <f t="shared" si="9"/>
        <v>575</v>
      </c>
      <c r="F281" s="6">
        <v>8300</v>
      </c>
      <c r="G281" s="8">
        <f t="shared" si="8"/>
        <v>954.5</v>
      </c>
      <c r="H281" s="16">
        <v>0.115</v>
      </c>
    </row>
    <row r="282" spans="1:8" x14ac:dyDescent="0.25">
      <c r="A282" s="15">
        <v>44075</v>
      </c>
      <c r="B282" s="11">
        <v>77</v>
      </c>
      <c r="C282" s="1" t="s">
        <v>469</v>
      </c>
      <c r="D282" s="7">
        <v>5000</v>
      </c>
      <c r="E282" s="9">
        <f t="shared" si="9"/>
        <v>575</v>
      </c>
      <c r="F282" s="6">
        <v>8300</v>
      </c>
      <c r="G282" s="8">
        <f t="shared" si="8"/>
        <v>954.5</v>
      </c>
      <c r="H282" s="16">
        <v>0.115</v>
      </c>
    </row>
    <row r="283" spans="1:8" x14ac:dyDescent="0.25">
      <c r="A283" s="15">
        <v>44075</v>
      </c>
      <c r="B283" s="11">
        <v>77</v>
      </c>
      <c r="C283" s="1" t="s">
        <v>470</v>
      </c>
      <c r="D283" s="7">
        <v>5000</v>
      </c>
      <c r="E283" s="9">
        <f t="shared" si="9"/>
        <v>575</v>
      </c>
      <c r="F283" s="6">
        <v>8300</v>
      </c>
      <c r="G283" s="8">
        <f t="shared" si="8"/>
        <v>954.5</v>
      </c>
      <c r="H283" s="16">
        <v>0.115</v>
      </c>
    </row>
    <row r="284" spans="1:8" x14ac:dyDescent="0.25">
      <c r="A284" s="15">
        <v>44075</v>
      </c>
      <c r="B284" s="11">
        <v>77</v>
      </c>
      <c r="C284" s="1" t="s">
        <v>191</v>
      </c>
      <c r="D284" s="7">
        <v>5000</v>
      </c>
      <c r="E284" s="9">
        <f t="shared" si="9"/>
        <v>575</v>
      </c>
      <c r="F284" s="6">
        <v>8300</v>
      </c>
      <c r="G284" s="8">
        <f t="shared" si="8"/>
        <v>954.5</v>
      </c>
      <c r="H284" s="16">
        <v>0.115</v>
      </c>
    </row>
    <row r="285" spans="1:8" x14ac:dyDescent="0.25">
      <c r="A285" s="15">
        <v>44075</v>
      </c>
      <c r="B285" s="11">
        <v>77</v>
      </c>
      <c r="C285" s="1" t="s">
        <v>194</v>
      </c>
      <c r="D285" s="7">
        <v>5000</v>
      </c>
      <c r="E285" s="9">
        <f t="shared" si="9"/>
        <v>575</v>
      </c>
      <c r="F285" s="6">
        <v>8300</v>
      </c>
      <c r="G285" s="8">
        <f t="shared" si="8"/>
        <v>954.5</v>
      </c>
      <c r="H285" s="16">
        <v>0.115</v>
      </c>
    </row>
    <row r="286" spans="1:8" x14ac:dyDescent="0.25">
      <c r="A286" s="15">
        <v>44075</v>
      </c>
      <c r="B286" s="11">
        <v>77</v>
      </c>
      <c r="C286" s="1" t="s">
        <v>209</v>
      </c>
      <c r="D286" s="7">
        <v>5000</v>
      </c>
      <c r="E286" s="9">
        <f t="shared" si="9"/>
        <v>575</v>
      </c>
      <c r="F286" s="6">
        <v>8300</v>
      </c>
      <c r="G286" s="8">
        <f t="shared" si="8"/>
        <v>954.5</v>
      </c>
      <c r="H286" s="16">
        <v>0.115</v>
      </c>
    </row>
    <row r="287" spans="1:8" x14ac:dyDescent="0.25">
      <c r="A287" s="15">
        <v>44075</v>
      </c>
      <c r="B287" s="11">
        <v>77</v>
      </c>
      <c r="C287" s="1" t="s">
        <v>471</v>
      </c>
      <c r="D287" s="7">
        <v>10000</v>
      </c>
      <c r="E287" s="9">
        <f t="shared" si="9"/>
        <v>1150</v>
      </c>
      <c r="F287" s="6">
        <v>16500</v>
      </c>
      <c r="G287" s="8">
        <f t="shared" si="8"/>
        <v>1897.5</v>
      </c>
      <c r="H287" s="16">
        <v>0.115</v>
      </c>
    </row>
    <row r="288" spans="1:8" x14ac:dyDescent="0.25">
      <c r="A288" s="15">
        <v>44075</v>
      </c>
      <c r="B288" s="11">
        <v>77</v>
      </c>
      <c r="C288" s="1" t="s">
        <v>233</v>
      </c>
      <c r="D288" s="7">
        <v>10000</v>
      </c>
      <c r="E288" s="9">
        <f t="shared" si="9"/>
        <v>1150</v>
      </c>
      <c r="F288" s="6">
        <v>16500</v>
      </c>
      <c r="G288" s="8">
        <f t="shared" si="8"/>
        <v>1897.5</v>
      </c>
      <c r="H288" s="16">
        <v>0.115</v>
      </c>
    </row>
    <row r="289" spans="1:8" x14ac:dyDescent="0.25">
      <c r="A289" s="15">
        <v>44075</v>
      </c>
      <c r="B289" s="11">
        <v>77</v>
      </c>
      <c r="C289" s="1" t="s">
        <v>206</v>
      </c>
      <c r="D289" s="7">
        <v>10000</v>
      </c>
      <c r="E289" s="9">
        <f t="shared" si="9"/>
        <v>1150</v>
      </c>
      <c r="F289" s="6">
        <v>16500</v>
      </c>
      <c r="G289" s="8">
        <f t="shared" si="8"/>
        <v>1897.5</v>
      </c>
      <c r="H289" s="16">
        <v>0.115</v>
      </c>
    </row>
    <row r="290" spans="1:8" x14ac:dyDescent="0.25">
      <c r="A290" s="15">
        <v>44075</v>
      </c>
      <c r="B290" s="11">
        <v>77</v>
      </c>
      <c r="C290" s="1" t="s">
        <v>472</v>
      </c>
      <c r="D290" s="7">
        <v>10000</v>
      </c>
      <c r="E290" s="9">
        <f t="shared" si="9"/>
        <v>1150</v>
      </c>
      <c r="F290" s="6">
        <v>16500</v>
      </c>
      <c r="G290" s="8">
        <f t="shared" si="8"/>
        <v>1897.5</v>
      </c>
      <c r="H290" s="16">
        <v>0.115</v>
      </c>
    </row>
    <row r="291" spans="1:8" x14ac:dyDescent="0.25">
      <c r="A291" s="15">
        <v>44075</v>
      </c>
      <c r="B291" s="11">
        <v>77</v>
      </c>
      <c r="C291" s="1" t="s">
        <v>213</v>
      </c>
      <c r="D291" s="7">
        <v>10000</v>
      </c>
      <c r="E291" s="9">
        <f t="shared" si="9"/>
        <v>1150</v>
      </c>
      <c r="F291" s="6">
        <v>16500</v>
      </c>
      <c r="G291" s="8">
        <f t="shared" si="8"/>
        <v>1897.5</v>
      </c>
      <c r="H291" s="16">
        <v>0.115</v>
      </c>
    </row>
    <row r="292" spans="1:8" x14ac:dyDescent="0.25">
      <c r="A292" s="15">
        <v>44075</v>
      </c>
      <c r="B292" s="11">
        <v>77</v>
      </c>
      <c r="C292" s="1" t="s">
        <v>190</v>
      </c>
      <c r="D292" s="7">
        <v>10000</v>
      </c>
      <c r="E292" s="9">
        <f t="shared" si="9"/>
        <v>1150</v>
      </c>
      <c r="F292" s="6">
        <v>16500</v>
      </c>
      <c r="G292" s="8">
        <f t="shared" si="8"/>
        <v>1897.5</v>
      </c>
      <c r="H292" s="16">
        <v>0.115</v>
      </c>
    </row>
    <row r="293" spans="1:8" x14ac:dyDescent="0.25">
      <c r="A293" s="15">
        <v>44075</v>
      </c>
      <c r="B293" s="11">
        <v>77</v>
      </c>
      <c r="C293" s="1" t="s">
        <v>473</v>
      </c>
      <c r="D293" s="7">
        <v>10000</v>
      </c>
      <c r="E293" s="9">
        <f t="shared" si="9"/>
        <v>1150</v>
      </c>
      <c r="F293" s="6">
        <v>16500</v>
      </c>
      <c r="G293" s="8">
        <f t="shared" si="8"/>
        <v>1897.5</v>
      </c>
      <c r="H293" s="16">
        <v>0.115</v>
      </c>
    </row>
    <row r="294" spans="1:8" x14ac:dyDescent="0.25">
      <c r="A294" s="15">
        <v>44075</v>
      </c>
      <c r="B294" s="11">
        <v>77</v>
      </c>
      <c r="C294" s="1" t="s">
        <v>474</v>
      </c>
      <c r="D294" s="7">
        <v>10000</v>
      </c>
      <c r="E294" s="9">
        <f t="shared" si="9"/>
        <v>1150</v>
      </c>
      <c r="F294" s="6">
        <v>16500</v>
      </c>
      <c r="G294" s="8">
        <f t="shared" si="8"/>
        <v>1897.5</v>
      </c>
      <c r="H294" s="16">
        <v>0.115</v>
      </c>
    </row>
    <row r="295" spans="1:8" x14ac:dyDescent="0.25">
      <c r="A295" s="15">
        <v>44075</v>
      </c>
      <c r="B295" s="11">
        <v>77</v>
      </c>
      <c r="C295" s="1" t="s">
        <v>204</v>
      </c>
      <c r="D295" s="7">
        <v>10000</v>
      </c>
      <c r="E295" s="9">
        <f t="shared" si="9"/>
        <v>1150</v>
      </c>
      <c r="F295" s="6">
        <v>16500</v>
      </c>
      <c r="G295" s="8">
        <f t="shared" si="8"/>
        <v>1897.5</v>
      </c>
      <c r="H295" s="16">
        <v>0.115</v>
      </c>
    </row>
    <row r="296" spans="1:8" x14ac:dyDescent="0.25">
      <c r="A296" s="15">
        <v>44075</v>
      </c>
      <c r="B296" s="11">
        <v>77</v>
      </c>
      <c r="C296" s="1" t="s">
        <v>205</v>
      </c>
      <c r="D296" s="7">
        <v>10000</v>
      </c>
      <c r="E296" s="9">
        <f t="shared" si="9"/>
        <v>1150</v>
      </c>
      <c r="F296" s="6">
        <v>16500</v>
      </c>
      <c r="G296" s="8">
        <f t="shared" si="8"/>
        <v>1897.5</v>
      </c>
      <c r="H296" s="16">
        <v>0.115</v>
      </c>
    </row>
    <row r="297" spans="1:8" x14ac:dyDescent="0.25">
      <c r="A297" s="15">
        <v>44075</v>
      </c>
      <c r="B297" s="11">
        <v>77</v>
      </c>
      <c r="C297" s="1" t="s">
        <v>195</v>
      </c>
      <c r="D297" s="7">
        <v>10000</v>
      </c>
      <c r="E297" s="9">
        <f t="shared" si="9"/>
        <v>1150</v>
      </c>
      <c r="F297" s="6">
        <v>16500</v>
      </c>
      <c r="G297" s="8">
        <f t="shared" si="8"/>
        <v>1897.5</v>
      </c>
      <c r="H297" s="16">
        <v>0.115</v>
      </c>
    </row>
    <row r="298" spans="1:8" x14ac:dyDescent="0.25">
      <c r="A298" s="15">
        <v>44075</v>
      </c>
      <c r="B298" s="11">
        <v>77</v>
      </c>
      <c r="C298" s="1" t="s">
        <v>475</v>
      </c>
      <c r="D298" s="7">
        <v>10000</v>
      </c>
      <c r="E298" s="9">
        <f t="shared" si="9"/>
        <v>1150</v>
      </c>
      <c r="F298" s="6">
        <v>16500</v>
      </c>
      <c r="G298" s="8">
        <f t="shared" si="8"/>
        <v>1897.5</v>
      </c>
      <c r="H298" s="16">
        <v>0.115</v>
      </c>
    </row>
    <row r="299" spans="1:8" x14ac:dyDescent="0.25">
      <c r="A299" s="15">
        <v>44075</v>
      </c>
      <c r="B299" s="11">
        <v>77</v>
      </c>
      <c r="C299" s="1" t="s">
        <v>476</v>
      </c>
      <c r="D299" s="7">
        <v>10000</v>
      </c>
      <c r="E299" s="9">
        <f t="shared" si="9"/>
        <v>1150</v>
      </c>
      <c r="F299" s="6">
        <v>16500</v>
      </c>
      <c r="G299" s="8">
        <f t="shared" si="8"/>
        <v>1897.5</v>
      </c>
      <c r="H299" s="16">
        <v>0.115</v>
      </c>
    </row>
    <row r="300" spans="1:8" x14ac:dyDescent="0.25">
      <c r="A300" s="15">
        <v>44075</v>
      </c>
      <c r="B300" s="11">
        <v>77</v>
      </c>
      <c r="C300" s="1" t="s">
        <v>219</v>
      </c>
      <c r="D300" s="7">
        <v>10000</v>
      </c>
      <c r="E300" s="9">
        <f t="shared" si="9"/>
        <v>1150</v>
      </c>
      <c r="F300" s="6">
        <v>16500</v>
      </c>
      <c r="G300" s="8">
        <f t="shared" si="8"/>
        <v>1897.5</v>
      </c>
      <c r="H300" s="16">
        <v>0.115</v>
      </c>
    </row>
    <row r="301" spans="1:8" x14ac:dyDescent="0.25">
      <c r="A301" s="15">
        <v>44075</v>
      </c>
      <c r="B301" s="11">
        <v>77</v>
      </c>
      <c r="C301" s="1" t="s">
        <v>184</v>
      </c>
      <c r="D301" s="7">
        <v>10000</v>
      </c>
      <c r="E301" s="9">
        <f t="shared" si="9"/>
        <v>1150</v>
      </c>
      <c r="F301" s="6">
        <v>16500</v>
      </c>
      <c r="G301" s="8">
        <f t="shared" si="8"/>
        <v>1897.5</v>
      </c>
      <c r="H301" s="16">
        <v>0.115</v>
      </c>
    </row>
    <row r="302" spans="1:8" x14ac:dyDescent="0.25">
      <c r="A302" s="15">
        <v>44075</v>
      </c>
      <c r="B302" s="11">
        <v>77</v>
      </c>
      <c r="C302" s="1" t="s">
        <v>185</v>
      </c>
      <c r="D302" s="7">
        <v>10000</v>
      </c>
      <c r="E302" s="9">
        <f t="shared" si="9"/>
        <v>1150</v>
      </c>
      <c r="F302" s="6">
        <v>16500</v>
      </c>
      <c r="G302" s="8">
        <f t="shared" si="8"/>
        <v>1897.5</v>
      </c>
      <c r="H302" s="16">
        <v>0.115</v>
      </c>
    </row>
    <row r="303" spans="1:8" x14ac:dyDescent="0.25">
      <c r="A303" s="15">
        <v>44075</v>
      </c>
      <c r="B303" s="11">
        <v>77</v>
      </c>
      <c r="C303" s="1" t="s">
        <v>197</v>
      </c>
      <c r="D303" s="7">
        <v>10000</v>
      </c>
      <c r="E303" s="9">
        <f t="shared" si="9"/>
        <v>1150</v>
      </c>
      <c r="F303" s="6">
        <v>16500</v>
      </c>
      <c r="G303" s="8">
        <f t="shared" si="8"/>
        <v>1897.5</v>
      </c>
      <c r="H303" s="16">
        <v>0.115</v>
      </c>
    </row>
    <row r="304" spans="1:8" x14ac:dyDescent="0.25">
      <c r="A304" s="15">
        <v>44075</v>
      </c>
      <c r="B304" s="11">
        <v>77</v>
      </c>
      <c r="C304" s="1" t="s">
        <v>477</v>
      </c>
      <c r="D304" s="7">
        <v>10000</v>
      </c>
      <c r="E304" s="9">
        <f t="shared" si="9"/>
        <v>1150</v>
      </c>
      <c r="F304" s="6">
        <v>16500</v>
      </c>
      <c r="G304" s="8">
        <f t="shared" si="8"/>
        <v>1897.5</v>
      </c>
      <c r="H304" s="16">
        <v>0.115</v>
      </c>
    </row>
    <row r="305" spans="1:8" x14ac:dyDescent="0.25">
      <c r="A305" s="15">
        <v>44075</v>
      </c>
      <c r="B305" s="11">
        <v>77</v>
      </c>
      <c r="C305" s="1" t="s">
        <v>478</v>
      </c>
      <c r="D305" s="7">
        <v>10000</v>
      </c>
      <c r="E305" s="9">
        <f t="shared" si="9"/>
        <v>1150</v>
      </c>
      <c r="F305" s="6">
        <v>16500</v>
      </c>
      <c r="G305" s="8">
        <f t="shared" si="8"/>
        <v>1897.5</v>
      </c>
      <c r="H305" s="16">
        <v>0.115</v>
      </c>
    </row>
    <row r="306" spans="1:8" x14ac:dyDescent="0.25">
      <c r="A306" s="15">
        <v>44075</v>
      </c>
      <c r="B306" s="11">
        <v>77</v>
      </c>
      <c r="C306" s="1" t="s">
        <v>200</v>
      </c>
      <c r="D306" s="7">
        <v>10000</v>
      </c>
      <c r="E306" s="9">
        <f t="shared" si="9"/>
        <v>1150</v>
      </c>
      <c r="F306" s="6">
        <v>16500</v>
      </c>
      <c r="G306" s="8">
        <f t="shared" si="8"/>
        <v>1897.5</v>
      </c>
      <c r="H306" s="16">
        <v>0.115</v>
      </c>
    </row>
    <row r="307" spans="1:8" x14ac:dyDescent="0.25">
      <c r="A307" s="15">
        <v>44075</v>
      </c>
      <c r="B307" s="11">
        <v>77</v>
      </c>
      <c r="C307" s="1" t="s">
        <v>479</v>
      </c>
      <c r="D307" s="7">
        <v>10000</v>
      </c>
      <c r="E307" s="9">
        <f t="shared" si="9"/>
        <v>1150</v>
      </c>
      <c r="F307" s="6">
        <v>16500</v>
      </c>
      <c r="G307" s="8">
        <f t="shared" si="8"/>
        <v>1897.5</v>
      </c>
      <c r="H307" s="16">
        <v>0.115</v>
      </c>
    </row>
    <row r="308" spans="1:8" x14ac:dyDescent="0.25">
      <c r="A308" s="15">
        <v>44075</v>
      </c>
      <c r="B308" s="11">
        <v>77</v>
      </c>
      <c r="C308" s="1" t="s">
        <v>214</v>
      </c>
      <c r="D308" s="7">
        <v>10000</v>
      </c>
      <c r="E308" s="9">
        <f t="shared" si="9"/>
        <v>1150</v>
      </c>
      <c r="F308" s="6">
        <v>16500</v>
      </c>
      <c r="G308" s="8">
        <f t="shared" si="8"/>
        <v>1897.5</v>
      </c>
      <c r="H308" s="16">
        <v>0.115</v>
      </c>
    </row>
    <row r="309" spans="1:8" x14ac:dyDescent="0.25">
      <c r="A309" s="15">
        <v>44075</v>
      </c>
      <c r="B309" s="11">
        <v>77</v>
      </c>
      <c r="C309" s="1" t="s">
        <v>480</v>
      </c>
      <c r="D309" s="7">
        <v>10000</v>
      </c>
      <c r="E309" s="9">
        <f t="shared" si="9"/>
        <v>1150</v>
      </c>
      <c r="F309" s="6">
        <v>16500</v>
      </c>
      <c r="G309" s="8">
        <f t="shared" si="8"/>
        <v>1897.5</v>
      </c>
      <c r="H309" s="16">
        <v>0.115</v>
      </c>
    </row>
    <row r="310" spans="1:8" x14ac:dyDescent="0.25">
      <c r="A310" s="15">
        <v>44075</v>
      </c>
      <c r="B310" s="11">
        <v>77</v>
      </c>
      <c r="C310" s="1" t="s">
        <v>481</v>
      </c>
      <c r="D310" s="7">
        <v>10000</v>
      </c>
      <c r="E310" s="9">
        <f t="shared" si="9"/>
        <v>1150</v>
      </c>
      <c r="F310" s="6">
        <v>16500</v>
      </c>
      <c r="G310" s="8">
        <f t="shared" si="8"/>
        <v>1897.5</v>
      </c>
      <c r="H310" s="16">
        <v>0.115</v>
      </c>
    </row>
    <row r="311" spans="1:8" x14ac:dyDescent="0.25">
      <c r="A311" s="15">
        <v>44075</v>
      </c>
      <c r="B311" s="11">
        <v>77</v>
      </c>
      <c r="C311" s="1" t="s">
        <v>187</v>
      </c>
      <c r="D311" s="7">
        <v>10000</v>
      </c>
      <c r="E311" s="9">
        <f t="shared" si="9"/>
        <v>1150</v>
      </c>
      <c r="F311" s="6">
        <v>16500</v>
      </c>
      <c r="G311" s="8">
        <f t="shared" si="8"/>
        <v>1897.5</v>
      </c>
      <c r="H311" s="16">
        <v>0.115</v>
      </c>
    </row>
    <row r="312" spans="1:8" x14ac:dyDescent="0.25">
      <c r="A312" s="15">
        <v>44075</v>
      </c>
      <c r="B312" s="11">
        <v>77</v>
      </c>
      <c r="C312" s="1" t="s">
        <v>227</v>
      </c>
      <c r="D312" s="7">
        <v>10000</v>
      </c>
      <c r="E312" s="9">
        <f t="shared" si="9"/>
        <v>1150</v>
      </c>
      <c r="F312" s="6">
        <v>16500</v>
      </c>
      <c r="G312" s="8">
        <f t="shared" si="8"/>
        <v>1897.5</v>
      </c>
      <c r="H312" s="16">
        <v>0.115</v>
      </c>
    </row>
    <row r="313" spans="1:8" x14ac:dyDescent="0.25">
      <c r="A313" s="15">
        <v>44075</v>
      </c>
      <c r="B313" s="11">
        <v>77</v>
      </c>
      <c r="C313" s="1" t="s">
        <v>203</v>
      </c>
      <c r="D313" s="7">
        <v>10000</v>
      </c>
      <c r="E313" s="9">
        <f t="shared" si="9"/>
        <v>1150</v>
      </c>
      <c r="F313" s="6">
        <v>16500</v>
      </c>
      <c r="G313" s="8">
        <f t="shared" si="8"/>
        <v>1897.5</v>
      </c>
      <c r="H313" s="16">
        <v>0.115</v>
      </c>
    </row>
    <row r="314" spans="1:8" x14ac:dyDescent="0.25">
      <c r="A314" s="15">
        <v>44075</v>
      </c>
      <c r="B314" s="11">
        <v>77</v>
      </c>
      <c r="C314" s="1" t="s">
        <v>207</v>
      </c>
      <c r="D314" s="7">
        <v>10000</v>
      </c>
      <c r="E314" s="9">
        <f t="shared" si="9"/>
        <v>1150</v>
      </c>
      <c r="F314" s="6">
        <v>16500</v>
      </c>
      <c r="G314" s="8">
        <f t="shared" si="8"/>
        <v>1897.5</v>
      </c>
      <c r="H314" s="16">
        <v>0.115</v>
      </c>
    </row>
    <row r="315" spans="1:8" x14ac:dyDescent="0.25">
      <c r="A315" s="15">
        <v>44075</v>
      </c>
      <c r="B315" s="11">
        <v>77</v>
      </c>
      <c r="C315" s="1" t="s">
        <v>193</v>
      </c>
      <c r="D315" s="7">
        <v>10000</v>
      </c>
      <c r="E315" s="9">
        <f t="shared" si="9"/>
        <v>1150</v>
      </c>
      <c r="F315" s="6">
        <v>16500</v>
      </c>
      <c r="G315" s="8">
        <f t="shared" si="8"/>
        <v>1897.5</v>
      </c>
      <c r="H315" s="16">
        <v>0.115</v>
      </c>
    </row>
    <row r="316" spans="1:8" x14ac:dyDescent="0.25">
      <c r="A316" s="15">
        <v>44075</v>
      </c>
      <c r="B316" s="11">
        <v>77</v>
      </c>
      <c r="C316" s="1" t="s">
        <v>201</v>
      </c>
      <c r="D316" s="7">
        <v>10000</v>
      </c>
      <c r="E316" s="9">
        <f t="shared" si="9"/>
        <v>1150</v>
      </c>
      <c r="F316" s="6">
        <v>16500</v>
      </c>
      <c r="G316" s="8">
        <f t="shared" si="8"/>
        <v>1897.5</v>
      </c>
      <c r="H316" s="16">
        <v>0.115</v>
      </c>
    </row>
    <row r="317" spans="1:8" x14ac:dyDescent="0.25">
      <c r="A317" s="15">
        <v>44075</v>
      </c>
      <c r="B317" s="11">
        <v>77</v>
      </c>
      <c r="C317" s="1" t="s">
        <v>202</v>
      </c>
      <c r="D317" s="7">
        <v>5500</v>
      </c>
      <c r="E317" s="9">
        <f t="shared" si="9"/>
        <v>632.5</v>
      </c>
      <c r="F317" s="6">
        <v>9100</v>
      </c>
      <c r="G317" s="8">
        <f t="shared" si="8"/>
        <v>1046.5</v>
      </c>
      <c r="H317" s="16">
        <v>0.115</v>
      </c>
    </row>
    <row r="318" spans="1:8" x14ac:dyDescent="0.25">
      <c r="A318" s="15">
        <v>44075</v>
      </c>
      <c r="B318" s="11">
        <v>77</v>
      </c>
      <c r="C318" s="1" t="s">
        <v>215</v>
      </c>
      <c r="D318" s="7">
        <v>5700</v>
      </c>
      <c r="E318" s="9">
        <f t="shared" si="9"/>
        <v>655.5</v>
      </c>
      <c r="F318" s="6">
        <v>9400</v>
      </c>
      <c r="G318" s="8">
        <f t="shared" si="8"/>
        <v>1081</v>
      </c>
      <c r="H318" s="16">
        <v>0.115</v>
      </c>
    </row>
    <row r="319" spans="1:8" x14ac:dyDescent="0.25">
      <c r="A319" s="15">
        <v>44075</v>
      </c>
      <c r="B319" s="11">
        <v>77</v>
      </c>
      <c r="C319" s="1" t="s">
        <v>482</v>
      </c>
      <c r="D319" s="7">
        <v>6200</v>
      </c>
      <c r="E319" s="9">
        <f t="shared" si="9"/>
        <v>713</v>
      </c>
      <c r="F319" s="6">
        <v>10200</v>
      </c>
      <c r="G319" s="8">
        <f t="shared" si="8"/>
        <v>1173</v>
      </c>
      <c r="H319" s="16">
        <v>0.115</v>
      </c>
    </row>
    <row r="320" spans="1:8" x14ac:dyDescent="0.25">
      <c r="A320" s="15">
        <v>44075</v>
      </c>
      <c r="B320" s="11">
        <v>77</v>
      </c>
      <c r="C320" s="13" t="s">
        <v>249</v>
      </c>
      <c r="D320" s="9">
        <v>6300</v>
      </c>
      <c r="E320" s="9">
        <f t="shared" si="9"/>
        <v>724.5</v>
      </c>
      <c r="F320" s="6">
        <v>10400</v>
      </c>
      <c r="G320" s="8">
        <f t="shared" si="8"/>
        <v>1196</v>
      </c>
      <c r="H320" s="16">
        <v>0.115</v>
      </c>
    </row>
    <row r="321" spans="1:8" x14ac:dyDescent="0.25">
      <c r="A321" s="15">
        <v>44075</v>
      </c>
      <c r="B321" s="11">
        <v>77</v>
      </c>
      <c r="C321" s="13" t="s">
        <v>223</v>
      </c>
      <c r="D321" s="9">
        <v>7200</v>
      </c>
      <c r="E321" s="9">
        <f t="shared" si="9"/>
        <v>828</v>
      </c>
      <c r="F321" s="6">
        <v>11900</v>
      </c>
      <c r="G321" s="8">
        <f t="shared" si="8"/>
        <v>1368.5</v>
      </c>
      <c r="H321" s="16">
        <v>0.115</v>
      </c>
    </row>
    <row r="322" spans="1:8" x14ac:dyDescent="0.25">
      <c r="A322" s="15">
        <v>44075</v>
      </c>
      <c r="B322" s="11">
        <v>77</v>
      </c>
      <c r="C322" s="13" t="s">
        <v>226</v>
      </c>
      <c r="D322" s="9">
        <v>7200</v>
      </c>
      <c r="E322" s="9">
        <f t="shared" si="9"/>
        <v>828</v>
      </c>
      <c r="F322" s="6">
        <v>11900</v>
      </c>
      <c r="G322" s="8">
        <f t="shared" ref="G322:G385" si="10">+H322*F322</f>
        <v>1368.5</v>
      </c>
      <c r="H322" s="16">
        <v>0.115</v>
      </c>
    </row>
    <row r="323" spans="1:8" x14ac:dyDescent="0.25">
      <c r="A323" s="15">
        <v>44075</v>
      </c>
      <c r="B323" s="11">
        <v>77</v>
      </c>
      <c r="C323" s="13" t="s">
        <v>221</v>
      </c>
      <c r="D323" s="9">
        <v>7400</v>
      </c>
      <c r="E323" s="9">
        <f t="shared" ref="E323:E386" si="11">D323*H323</f>
        <v>851</v>
      </c>
      <c r="F323" s="6">
        <v>12200</v>
      </c>
      <c r="G323" s="8">
        <f t="shared" si="10"/>
        <v>1403</v>
      </c>
      <c r="H323" s="16">
        <v>0.115</v>
      </c>
    </row>
    <row r="324" spans="1:8" x14ac:dyDescent="0.25">
      <c r="A324" s="15">
        <v>44075</v>
      </c>
      <c r="B324" s="11">
        <v>77</v>
      </c>
      <c r="C324" s="13" t="s">
        <v>211</v>
      </c>
      <c r="D324" s="9">
        <v>7800</v>
      </c>
      <c r="E324" s="9">
        <f t="shared" si="11"/>
        <v>897</v>
      </c>
      <c r="F324" s="6">
        <v>12900</v>
      </c>
      <c r="G324" s="8">
        <f t="shared" si="10"/>
        <v>1483.5</v>
      </c>
      <c r="H324" s="16">
        <v>0.115</v>
      </c>
    </row>
    <row r="325" spans="1:8" x14ac:dyDescent="0.25">
      <c r="A325" s="15">
        <v>44075</v>
      </c>
      <c r="B325" s="11">
        <v>77</v>
      </c>
      <c r="C325" s="13" t="s">
        <v>181</v>
      </c>
      <c r="D325" s="9">
        <v>8400</v>
      </c>
      <c r="E325" s="9">
        <f t="shared" si="11"/>
        <v>966</v>
      </c>
      <c r="F325" s="6">
        <v>13900</v>
      </c>
      <c r="G325" s="8">
        <f t="shared" si="10"/>
        <v>1598.5</v>
      </c>
      <c r="H325" s="16">
        <v>0.115</v>
      </c>
    </row>
    <row r="326" spans="1:8" x14ac:dyDescent="0.25">
      <c r="A326" s="15">
        <v>44075</v>
      </c>
      <c r="B326" s="11">
        <v>77</v>
      </c>
      <c r="C326" s="13" t="s">
        <v>225</v>
      </c>
      <c r="D326" s="9">
        <v>8600</v>
      </c>
      <c r="E326" s="9">
        <f t="shared" si="11"/>
        <v>989</v>
      </c>
      <c r="F326" s="6">
        <v>14200</v>
      </c>
      <c r="G326" s="8">
        <f t="shared" si="10"/>
        <v>1633</v>
      </c>
      <c r="H326" s="16">
        <v>0.115</v>
      </c>
    </row>
    <row r="327" spans="1:8" x14ac:dyDescent="0.25">
      <c r="A327" s="15">
        <v>44075</v>
      </c>
      <c r="B327" s="11">
        <v>77</v>
      </c>
      <c r="C327" s="13" t="s">
        <v>243</v>
      </c>
      <c r="D327" s="9">
        <v>8600</v>
      </c>
      <c r="E327" s="9">
        <f t="shared" si="11"/>
        <v>989</v>
      </c>
      <c r="F327" s="6">
        <v>14200</v>
      </c>
      <c r="G327" s="8">
        <f t="shared" si="10"/>
        <v>1633</v>
      </c>
      <c r="H327" s="16">
        <v>0.115</v>
      </c>
    </row>
    <row r="328" spans="1:8" x14ac:dyDescent="0.25">
      <c r="A328" s="15">
        <v>44075</v>
      </c>
      <c r="B328" s="11">
        <v>77</v>
      </c>
      <c r="C328" s="13" t="s">
        <v>216</v>
      </c>
      <c r="D328" s="9">
        <v>8700</v>
      </c>
      <c r="E328" s="9">
        <f t="shared" si="11"/>
        <v>1000.5</v>
      </c>
      <c r="F328" s="6">
        <v>14400</v>
      </c>
      <c r="G328" s="8">
        <f t="shared" si="10"/>
        <v>1656</v>
      </c>
      <c r="H328" s="16">
        <v>0.115</v>
      </c>
    </row>
    <row r="329" spans="1:8" x14ac:dyDescent="0.25">
      <c r="A329" s="15">
        <v>44075</v>
      </c>
      <c r="B329" s="11">
        <v>77</v>
      </c>
      <c r="C329" s="13" t="s">
        <v>230</v>
      </c>
      <c r="D329" s="9">
        <v>8800</v>
      </c>
      <c r="E329" s="9">
        <f t="shared" si="11"/>
        <v>1012</v>
      </c>
      <c r="F329" s="6">
        <v>14500</v>
      </c>
      <c r="G329" s="8">
        <f t="shared" si="10"/>
        <v>1667.5</v>
      </c>
      <c r="H329" s="16">
        <v>0.115</v>
      </c>
    </row>
    <row r="330" spans="1:8" x14ac:dyDescent="0.25">
      <c r="A330" s="15">
        <v>44075</v>
      </c>
      <c r="B330" s="11">
        <v>77</v>
      </c>
      <c r="C330" s="13" t="s">
        <v>240</v>
      </c>
      <c r="D330" s="9">
        <v>9300</v>
      </c>
      <c r="E330" s="9">
        <f t="shared" si="11"/>
        <v>1069.5</v>
      </c>
      <c r="F330" s="6">
        <v>15400</v>
      </c>
      <c r="G330" s="8">
        <f t="shared" si="10"/>
        <v>1771</v>
      </c>
      <c r="H330" s="16">
        <v>0.115</v>
      </c>
    </row>
    <row r="331" spans="1:8" x14ac:dyDescent="0.25">
      <c r="A331" s="15">
        <v>44075</v>
      </c>
      <c r="B331" s="11">
        <v>77</v>
      </c>
      <c r="C331" s="13" t="s">
        <v>483</v>
      </c>
      <c r="D331" s="9">
        <v>9500</v>
      </c>
      <c r="E331" s="9">
        <f t="shared" si="11"/>
        <v>1092.5</v>
      </c>
      <c r="F331" s="6">
        <v>15700</v>
      </c>
      <c r="G331" s="8">
        <f t="shared" si="10"/>
        <v>1805.5</v>
      </c>
      <c r="H331" s="16">
        <v>0.115</v>
      </c>
    </row>
    <row r="332" spans="1:8" x14ac:dyDescent="0.25">
      <c r="A332" s="15">
        <v>44075</v>
      </c>
      <c r="B332" s="11">
        <v>77</v>
      </c>
      <c r="C332" s="13" t="s">
        <v>196</v>
      </c>
      <c r="D332" s="9">
        <v>9800</v>
      </c>
      <c r="E332" s="9">
        <f t="shared" si="11"/>
        <v>1127</v>
      </c>
      <c r="F332" s="6">
        <v>16200</v>
      </c>
      <c r="G332" s="8">
        <f t="shared" si="10"/>
        <v>1863</v>
      </c>
      <c r="H332" s="16">
        <v>0.115</v>
      </c>
    </row>
    <row r="333" spans="1:8" x14ac:dyDescent="0.25">
      <c r="A333" s="15">
        <v>44075</v>
      </c>
      <c r="B333" s="11">
        <v>77</v>
      </c>
      <c r="C333" s="13" t="s">
        <v>228</v>
      </c>
      <c r="D333" s="9">
        <v>10000</v>
      </c>
      <c r="E333" s="9">
        <f t="shared" si="11"/>
        <v>1150</v>
      </c>
      <c r="F333" s="6">
        <v>16500</v>
      </c>
      <c r="G333" s="8">
        <f t="shared" si="10"/>
        <v>1897.5</v>
      </c>
      <c r="H333" s="16">
        <v>0.115</v>
      </c>
    </row>
    <row r="334" spans="1:8" x14ac:dyDescent="0.25">
      <c r="A334" s="15">
        <v>44075</v>
      </c>
      <c r="B334" s="11">
        <v>77</v>
      </c>
      <c r="C334" s="13" t="s">
        <v>234</v>
      </c>
      <c r="D334" s="9">
        <v>10000</v>
      </c>
      <c r="E334" s="9">
        <f t="shared" si="11"/>
        <v>1150</v>
      </c>
      <c r="F334" s="6">
        <v>16500</v>
      </c>
      <c r="G334" s="8">
        <f t="shared" si="10"/>
        <v>1897.5</v>
      </c>
      <c r="H334" s="16">
        <v>0.115</v>
      </c>
    </row>
    <row r="335" spans="1:8" x14ac:dyDescent="0.25">
      <c r="A335" s="15">
        <v>44075</v>
      </c>
      <c r="B335" s="11">
        <v>77</v>
      </c>
      <c r="C335" s="13" t="s">
        <v>224</v>
      </c>
      <c r="D335" s="9">
        <v>10600</v>
      </c>
      <c r="E335" s="9">
        <f t="shared" si="11"/>
        <v>1219</v>
      </c>
      <c r="F335" s="6">
        <v>17500</v>
      </c>
      <c r="G335" s="8">
        <f t="shared" si="10"/>
        <v>2012.5</v>
      </c>
      <c r="H335" s="16">
        <v>0.115</v>
      </c>
    </row>
    <row r="336" spans="1:8" x14ac:dyDescent="0.25">
      <c r="A336" s="15">
        <v>44075</v>
      </c>
      <c r="B336" s="11">
        <v>77</v>
      </c>
      <c r="C336" s="13" t="s">
        <v>189</v>
      </c>
      <c r="D336" s="9">
        <v>11700</v>
      </c>
      <c r="E336" s="9">
        <f t="shared" si="11"/>
        <v>1345.5</v>
      </c>
      <c r="F336" s="6">
        <v>19300</v>
      </c>
      <c r="G336" s="8">
        <f t="shared" si="10"/>
        <v>2219.5</v>
      </c>
      <c r="H336" s="16">
        <v>0.115</v>
      </c>
    </row>
    <row r="337" spans="1:8" x14ac:dyDescent="0.25">
      <c r="A337" s="15">
        <v>44075</v>
      </c>
      <c r="B337" s="11">
        <v>77</v>
      </c>
      <c r="C337" s="13" t="s">
        <v>198</v>
      </c>
      <c r="D337" s="9">
        <v>11800</v>
      </c>
      <c r="E337" s="9">
        <f t="shared" si="11"/>
        <v>1357</v>
      </c>
      <c r="F337" s="6">
        <v>19500</v>
      </c>
      <c r="G337" s="8">
        <f t="shared" si="10"/>
        <v>2242.5</v>
      </c>
      <c r="H337" s="16">
        <v>0.115</v>
      </c>
    </row>
    <row r="338" spans="1:8" x14ac:dyDescent="0.25">
      <c r="A338" s="15">
        <v>44075</v>
      </c>
      <c r="B338" s="11">
        <v>77</v>
      </c>
      <c r="C338" s="13" t="s">
        <v>248</v>
      </c>
      <c r="D338" s="9">
        <v>12100</v>
      </c>
      <c r="E338" s="9">
        <f t="shared" si="11"/>
        <v>1391.5</v>
      </c>
      <c r="F338" s="6">
        <v>20000</v>
      </c>
      <c r="G338" s="8">
        <f t="shared" si="10"/>
        <v>2300</v>
      </c>
      <c r="H338" s="16">
        <v>0.115</v>
      </c>
    </row>
    <row r="339" spans="1:8" x14ac:dyDescent="0.25">
      <c r="A339" s="15">
        <v>44075</v>
      </c>
      <c r="B339" s="11">
        <v>77</v>
      </c>
      <c r="C339" s="13" t="s">
        <v>208</v>
      </c>
      <c r="D339" s="9">
        <v>12400</v>
      </c>
      <c r="E339" s="9">
        <f t="shared" si="11"/>
        <v>1426</v>
      </c>
      <c r="F339" s="6">
        <v>20500</v>
      </c>
      <c r="G339" s="8">
        <f t="shared" si="10"/>
        <v>2357.5</v>
      </c>
      <c r="H339" s="16">
        <v>0.115</v>
      </c>
    </row>
    <row r="340" spans="1:8" x14ac:dyDescent="0.25">
      <c r="A340" s="15">
        <v>44075</v>
      </c>
      <c r="B340" s="11">
        <v>77</v>
      </c>
      <c r="C340" s="13" t="s">
        <v>222</v>
      </c>
      <c r="D340" s="9">
        <v>12500</v>
      </c>
      <c r="E340" s="9">
        <f t="shared" si="11"/>
        <v>1437.5</v>
      </c>
      <c r="F340" s="6">
        <v>20600</v>
      </c>
      <c r="G340" s="8">
        <f t="shared" si="10"/>
        <v>2369</v>
      </c>
      <c r="H340" s="16">
        <v>0.115</v>
      </c>
    </row>
    <row r="341" spans="1:8" x14ac:dyDescent="0.25">
      <c r="A341" s="15">
        <v>44075</v>
      </c>
      <c r="B341" s="11">
        <v>77</v>
      </c>
      <c r="C341" s="13" t="s">
        <v>217</v>
      </c>
      <c r="D341" s="9">
        <v>12500</v>
      </c>
      <c r="E341" s="9">
        <f t="shared" si="11"/>
        <v>1437.5</v>
      </c>
      <c r="F341" s="6">
        <v>20600</v>
      </c>
      <c r="G341" s="8">
        <f t="shared" si="10"/>
        <v>2369</v>
      </c>
      <c r="H341" s="16">
        <v>0.115</v>
      </c>
    </row>
    <row r="342" spans="1:8" x14ac:dyDescent="0.25">
      <c r="A342" s="15">
        <v>44075</v>
      </c>
      <c r="B342" s="11">
        <v>77</v>
      </c>
      <c r="C342" s="13" t="s">
        <v>210</v>
      </c>
      <c r="D342" s="9">
        <v>13100</v>
      </c>
      <c r="E342" s="9">
        <f t="shared" si="11"/>
        <v>1506.5</v>
      </c>
      <c r="F342" s="6">
        <v>21600</v>
      </c>
      <c r="G342" s="8">
        <f t="shared" si="10"/>
        <v>2484</v>
      </c>
      <c r="H342" s="16">
        <v>0.115</v>
      </c>
    </row>
    <row r="343" spans="1:8" x14ac:dyDescent="0.25">
      <c r="A343" s="15">
        <v>44075</v>
      </c>
      <c r="B343" s="11">
        <v>77</v>
      </c>
      <c r="C343" s="13" t="s">
        <v>484</v>
      </c>
      <c r="D343" s="9">
        <v>13300</v>
      </c>
      <c r="E343" s="9">
        <f t="shared" si="11"/>
        <v>1529.5</v>
      </c>
      <c r="F343" s="6">
        <v>22000</v>
      </c>
      <c r="G343" s="8">
        <f t="shared" si="10"/>
        <v>2530</v>
      </c>
      <c r="H343" s="16">
        <v>0.115</v>
      </c>
    </row>
    <row r="344" spans="1:8" x14ac:dyDescent="0.25">
      <c r="A344" s="15">
        <v>44075</v>
      </c>
      <c r="B344" s="11">
        <v>77</v>
      </c>
      <c r="C344" s="13" t="s">
        <v>241</v>
      </c>
      <c r="D344" s="9">
        <v>13400</v>
      </c>
      <c r="E344" s="9">
        <f t="shared" si="11"/>
        <v>1541</v>
      </c>
      <c r="F344" s="6">
        <v>22100</v>
      </c>
      <c r="G344" s="8">
        <f t="shared" si="10"/>
        <v>2541.5</v>
      </c>
      <c r="H344" s="16">
        <v>0.115</v>
      </c>
    </row>
    <row r="345" spans="1:8" x14ac:dyDescent="0.25">
      <c r="A345" s="15">
        <v>44075</v>
      </c>
      <c r="B345" s="11">
        <v>77</v>
      </c>
      <c r="C345" s="13" t="s">
        <v>235</v>
      </c>
      <c r="D345" s="9">
        <v>15000</v>
      </c>
      <c r="E345" s="9">
        <f t="shared" si="11"/>
        <v>1725</v>
      </c>
      <c r="F345" s="6">
        <v>24800</v>
      </c>
      <c r="G345" s="8">
        <f t="shared" si="10"/>
        <v>2852</v>
      </c>
      <c r="H345" s="16">
        <v>0.115</v>
      </c>
    </row>
    <row r="346" spans="1:8" x14ac:dyDescent="0.25">
      <c r="A346" s="15">
        <v>44075</v>
      </c>
      <c r="B346" s="11">
        <v>77</v>
      </c>
      <c r="C346" s="13" t="s">
        <v>231</v>
      </c>
      <c r="D346" s="9">
        <v>15200</v>
      </c>
      <c r="E346" s="9">
        <f t="shared" si="11"/>
        <v>1748</v>
      </c>
      <c r="F346" s="6">
        <v>25100</v>
      </c>
      <c r="G346" s="8">
        <f t="shared" si="10"/>
        <v>2886.5</v>
      </c>
      <c r="H346" s="16">
        <v>0.115</v>
      </c>
    </row>
    <row r="347" spans="1:8" x14ac:dyDescent="0.25">
      <c r="A347" s="15">
        <v>44075</v>
      </c>
      <c r="B347" s="11">
        <v>77</v>
      </c>
      <c r="C347" s="13" t="s">
        <v>244</v>
      </c>
      <c r="D347" s="9">
        <v>15800</v>
      </c>
      <c r="E347" s="9">
        <f t="shared" si="11"/>
        <v>1817</v>
      </c>
      <c r="F347" s="6">
        <v>26100</v>
      </c>
      <c r="G347" s="8">
        <f t="shared" si="10"/>
        <v>3001.5</v>
      </c>
      <c r="H347" s="16">
        <v>0.115</v>
      </c>
    </row>
    <row r="348" spans="1:8" x14ac:dyDescent="0.25">
      <c r="A348" s="15">
        <v>44075</v>
      </c>
      <c r="B348" s="11">
        <v>77</v>
      </c>
      <c r="C348" s="13" t="s">
        <v>242</v>
      </c>
      <c r="D348" s="9">
        <v>18000</v>
      </c>
      <c r="E348" s="9">
        <f t="shared" si="11"/>
        <v>2070</v>
      </c>
      <c r="F348" s="6">
        <v>29700</v>
      </c>
      <c r="G348" s="8">
        <f t="shared" si="10"/>
        <v>3415.5</v>
      </c>
      <c r="H348" s="16">
        <v>0.115</v>
      </c>
    </row>
    <row r="349" spans="1:8" x14ac:dyDescent="0.25">
      <c r="A349" s="15">
        <v>44075</v>
      </c>
      <c r="B349" s="11">
        <v>77</v>
      </c>
      <c r="C349" s="13" t="s">
        <v>247</v>
      </c>
      <c r="D349" s="9">
        <v>19000</v>
      </c>
      <c r="E349" s="9">
        <f t="shared" si="11"/>
        <v>2185</v>
      </c>
      <c r="F349" s="6">
        <v>31400</v>
      </c>
      <c r="G349" s="8">
        <f t="shared" si="10"/>
        <v>3611</v>
      </c>
      <c r="H349" s="16">
        <v>0.115</v>
      </c>
    </row>
    <row r="350" spans="1:8" x14ac:dyDescent="0.25">
      <c r="A350" s="15">
        <v>44075</v>
      </c>
      <c r="B350" s="11">
        <v>77</v>
      </c>
      <c r="C350" s="13" t="s">
        <v>250</v>
      </c>
      <c r="D350" s="9">
        <v>21300</v>
      </c>
      <c r="E350" s="9">
        <f t="shared" si="11"/>
        <v>2449.5</v>
      </c>
      <c r="F350" s="6">
        <v>35200</v>
      </c>
      <c r="G350" s="8">
        <f t="shared" si="10"/>
        <v>4048</v>
      </c>
      <c r="H350" s="16">
        <v>0.115</v>
      </c>
    </row>
    <row r="351" spans="1:8" x14ac:dyDescent="0.25">
      <c r="A351" s="15">
        <v>44075</v>
      </c>
      <c r="B351" s="11">
        <v>77</v>
      </c>
      <c r="C351" s="13" t="s">
        <v>254</v>
      </c>
      <c r="D351" s="9">
        <v>21500</v>
      </c>
      <c r="E351" s="9">
        <f t="shared" si="11"/>
        <v>2472.5</v>
      </c>
      <c r="F351" s="6">
        <v>35500</v>
      </c>
      <c r="G351" s="8">
        <f t="shared" si="10"/>
        <v>4082.5</v>
      </c>
      <c r="H351" s="16">
        <v>0.115</v>
      </c>
    </row>
    <row r="352" spans="1:8" x14ac:dyDescent="0.25">
      <c r="A352" s="15">
        <v>44075</v>
      </c>
      <c r="B352" s="11">
        <v>77</v>
      </c>
      <c r="C352" s="13" t="s">
        <v>239</v>
      </c>
      <c r="D352" s="9">
        <v>24000</v>
      </c>
      <c r="E352" s="9">
        <f t="shared" si="11"/>
        <v>2760</v>
      </c>
      <c r="F352" s="6">
        <v>39600</v>
      </c>
      <c r="G352" s="8">
        <f t="shared" si="10"/>
        <v>4554</v>
      </c>
      <c r="H352" s="16">
        <v>0.115</v>
      </c>
    </row>
    <row r="353" spans="1:8" x14ac:dyDescent="0.25">
      <c r="A353" s="15">
        <v>44075</v>
      </c>
      <c r="B353" s="11">
        <v>77</v>
      </c>
      <c r="C353" s="13" t="s">
        <v>245</v>
      </c>
      <c r="D353" s="9">
        <v>30200</v>
      </c>
      <c r="E353" s="9">
        <f t="shared" si="11"/>
        <v>3473</v>
      </c>
      <c r="F353" s="6">
        <v>49900</v>
      </c>
      <c r="G353" s="8">
        <f t="shared" si="10"/>
        <v>5738.5</v>
      </c>
      <c r="H353" s="16">
        <v>0.115</v>
      </c>
    </row>
    <row r="354" spans="1:8" x14ac:dyDescent="0.25">
      <c r="A354" s="15">
        <v>44075</v>
      </c>
      <c r="B354" s="11">
        <v>77</v>
      </c>
      <c r="C354" s="13" t="s">
        <v>229</v>
      </c>
      <c r="D354" s="9">
        <v>33300</v>
      </c>
      <c r="E354" s="9">
        <f t="shared" si="11"/>
        <v>3829.5</v>
      </c>
      <c r="F354" s="6">
        <v>55000</v>
      </c>
      <c r="G354" s="8">
        <f t="shared" si="10"/>
        <v>6325</v>
      </c>
      <c r="H354" s="16">
        <v>0.115</v>
      </c>
    </row>
    <row r="355" spans="1:8" x14ac:dyDescent="0.25">
      <c r="A355" s="15">
        <v>44075</v>
      </c>
      <c r="B355" s="11">
        <v>77</v>
      </c>
      <c r="C355" s="13" t="s">
        <v>232</v>
      </c>
      <c r="D355" s="9">
        <v>33600</v>
      </c>
      <c r="E355" s="9">
        <f t="shared" si="11"/>
        <v>3864</v>
      </c>
      <c r="F355" s="6">
        <v>55500</v>
      </c>
      <c r="G355" s="8">
        <f t="shared" si="10"/>
        <v>6382.5</v>
      </c>
      <c r="H355" s="16">
        <v>0.115</v>
      </c>
    </row>
    <row r="356" spans="1:8" x14ac:dyDescent="0.25">
      <c r="A356" s="15">
        <v>44075</v>
      </c>
      <c r="B356" s="11">
        <v>77</v>
      </c>
      <c r="C356" s="13" t="s">
        <v>251</v>
      </c>
      <c r="D356" s="9">
        <v>33800</v>
      </c>
      <c r="E356" s="9">
        <f t="shared" si="11"/>
        <v>3887</v>
      </c>
      <c r="F356" s="6">
        <v>55800</v>
      </c>
      <c r="G356" s="8">
        <f t="shared" si="10"/>
        <v>6417</v>
      </c>
      <c r="H356" s="16">
        <v>0.115</v>
      </c>
    </row>
    <row r="357" spans="1:8" x14ac:dyDescent="0.25">
      <c r="A357" s="15">
        <v>44075</v>
      </c>
      <c r="B357" s="11">
        <v>77</v>
      </c>
      <c r="C357" s="13" t="s">
        <v>183</v>
      </c>
      <c r="D357" s="9">
        <v>35900</v>
      </c>
      <c r="E357" s="9">
        <f t="shared" si="11"/>
        <v>4128.5</v>
      </c>
      <c r="F357" s="6">
        <v>59300</v>
      </c>
      <c r="G357" s="8">
        <f t="shared" si="10"/>
        <v>6819.5</v>
      </c>
      <c r="H357" s="16">
        <v>0.115</v>
      </c>
    </row>
    <row r="358" spans="1:8" x14ac:dyDescent="0.25">
      <c r="A358" s="15">
        <v>44075</v>
      </c>
      <c r="B358" s="11">
        <v>77</v>
      </c>
      <c r="C358" s="13" t="s">
        <v>257</v>
      </c>
      <c r="D358" s="9">
        <v>36100</v>
      </c>
      <c r="E358" s="9">
        <f t="shared" si="11"/>
        <v>4151.5</v>
      </c>
      <c r="F358" s="6">
        <v>59600</v>
      </c>
      <c r="G358" s="8">
        <f t="shared" si="10"/>
        <v>6854</v>
      </c>
      <c r="H358" s="16">
        <v>0.115</v>
      </c>
    </row>
    <row r="359" spans="1:8" x14ac:dyDescent="0.25">
      <c r="A359" s="15">
        <v>44075</v>
      </c>
      <c r="B359" s="11">
        <v>77</v>
      </c>
      <c r="C359" s="13" t="s">
        <v>220</v>
      </c>
      <c r="D359" s="9">
        <v>36500</v>
      </c>
      <c r="E359" s="9">
        <f t="shared" si="11"/>
        <v>4197.5</v>
      </c>
      <c r="F359" s="6">
        <v>60300</v>
      </c>
      <c r="G359" s="8">
        <f t="shared" si="10"/>
        <v>6934.5</v>
      </c>
      <c r="H359" s="16">
        <v>0.115</v>
      </c>
    </row>
    <row r="360" spans="1:8" x14ac:dyDescent="0.25">
      <c r="A360" s="15">
        <v>44075</v>
      </c>
      <c r="B360" s="11">
        <v>77</v>
      </c>
      <c r="C360" s="13" t="s">
        <v>236</v>
      </c>
      <c r="D360" s="9">
        <v>38500</v>
      </c>
      <c r="E360" s="9">
        <f t="shared" si="11"/>
        <v>4427.5</v>
      </c>
      <c r="F360" s="6">
        <v>63600</v>
      </c>
      <c r="G360" s="8">
        <f t="shared" si="10"/>
        <v>7314</v>
      </c>
      <c r="H360" s="16">
        <v>0.115</v>
      </c>
    </row>
    <row r="361" spans="1:8" x14ac:dyDescent="0.25">
      <c r="A361" s="15">
        <v>44075</v>
      </c>
      <c r="B361" s="11">
        <v>77</v>
      </c>
      <c r="C361" s="13" t="s">
        <v>237</v>
      </c>
      <c r="D361" s="9">
        <v>39200</v>
      </c>
      <c r="E361" s="9">
        <f t="shared" si="11"/>
        <v>4508</v>
      </c>
      <c r="F361" s="6">
        <v>64700</v>
      </c>
      <c r="G361" s="8">
        <f t="shared" si="10"/>
        <v>7440.5</v>
      </c>
      <c r="H361" s="16">
        <v>0.115</v>
      </c>
    </row>
    <row r="362" spans="1:8" x14ac:dyDescent="0.25">
      <c r="A362" s="15">
        <v>44075</v>
      </c>
      <c r="B362" s="11">
        <v>77</v>
      </c>
      <c r="C362" s="13" t="s">
        <v>252</v>
      </c>
      <c r="D362" s="9">
        <v>50400</v>
      </c>
      <c r="E362" s="9">
        <f t="shared" si="11"/>
        <v>5796</v>
      </c>
      <c r="F362" s="6">
        <v>83200</v>
      </c>
      <c r="G362" s="8">
        <f t="shared" si="10"/>
        <v>9568</v>
      </c>
      <c r="H362" s="16">
        <v>0.115</v>
      </c>
    </row>
    <row r="363" spans="1:8" x14ac:dyDescent="0.25">
      <c r="A363" s="15">
        <v>44075</v>
      </c>
      <c r="B363" s="11">
        <v>77</v>
      </c>
      <c r="C363" s="13" t="s">
        <v>218</v>
      </c>
      <c r="D363" s="9">
        <v>54700</v>
      </c>
      <c r="E363" s="9">
        <f t="shared" si="11"/>
        <v>6290.5</v>
      </c>
      <c r="F363" s="6">
        <v>90300</v>
      </c>
      <c r="G363" s="8">
        <f t="shared" si="10"/>
        <v>10384.5</v>
      </c>
      <c r="H363" s="16">
        <v>0.115</v>
      </c>
    </row>
    <row r="364" spans="1:8" x14ac:dyDescent="0.25">
      <c r="A364" s="15">
        <v>44075</v>
      </c>
      <c r="B364" s="11">
        <v>77</v>
      </c>
      <c r="C364" s="13" t="s">
        <v>246</v>
      </c>
      <c r="D364" s="9">
        <v>61200</v>
      </c>
      <c r="E364" s="9">
        <f t="shared" si="11"/>
        <v>7038</v>
      </c>
      <c r="F364" s="6">
        <v>101100</v>
      </c>
      <c r="G364" s="8">
        <f t="shared" si="10"/>
        <v>11626.5</v>
      </c>
      <c r="H364" s="16">
        <v>0.115</v>
      </c>
    </row>
    <row r="365" spans="1:8" x14ac:dyDescent="0.25">
      <c r="A365" s="15">
        <v>44075</v>
      </c>
      <c r="B365" s="11">
        <v>77</v>
      </c>
      <c r="C365" s="13" t="s">
        <v>253</v>
      </c>
      <c r="D365" s="9">
        <v>72100</v>
      </c>
      <c r="E365" s="9">
        <f t="shared" si="11"/>
        <v>8291.5</v>
      </c>
      <c r="F365" s="6">
        <v>119100</v>
      </c>
      <c r="G365" s="8">
        <f t="shared" si="10"/>
        <v>13696.5</v>
      </c>
      <c r="H365" s="16">
        <v>0.115</v>
      </c>
    </row>
    <row r="366" spans="1:8" x14ac:dyDescent="0.25">
      <c r="A366" s="15">
        <v>44075</v>
      </c>
      <c r="B366" s="11">
        <v>77</v>
      </c>
      <c r="C366" s="13" t="s">
        <v>238</v>
      </c>
      <c r="D366" s="9">
        <v>81300</v>
      </c>
      <c r="E366" s="9">
        <f t="shared" si="11"/>
        <v>9349.5</v>
      </c>
      <c r="F366" s="6">
        <v>134300</v>
      </c>
      <c r="G366" s="8">
        <f t="shared" si="10"/>
        <v>15444.5</v>
      </c>
      <c r="H366" s="16">
        <v>0.115</v>
      </c>
    </row>
    <row r="367" spans="1:8" x14ac:dyDescent="0.25">
      <c r="A367" s="15">
        <v>44075</v>
      </c>
      <c r="B367" s="11">
        <v>77</v>
      </c>
      <c r="C367" s="13" t="s">
        <v>255</v>
      </c>
      <c r="D367" s="9">
        <v>110000</v>
      </c>
      <c r="E367" s="9">
        <f t="shared" si="11"/>
        <v>12650</v>
      </c>
      <c r="F367" s="6">
        <v>181700</v>
      </c>
      <c r="G367" s="8">
        <f t="shared" si="10"/>
        <v>20895.5</v>
      </c>
      <c r="H367" s="16">
        <v>0.115</v>
      </c>
    </row>
    <row r="368" spans="1:8" x14ac:dyDescent="0.25">
      <c r="A368" s="15">
        <v>44075</v>
      </c>
      <c r="B368" s="11">
        <v>77</v>
      </c>
      <c r="C368" s="13" t="s">
        <v>256</v>
      </c>
      <c r="D368" s="9">
        <v>140000</v>
      </c>
      <c r="E368" s="9">
        <f t="shared" si="11"/>
        <v>16100</v>
      </c>
      <c r="F368" s="6">
        <v>231200</v>
      </c>
      <c r="G368" s="8">
        <f t="shared" si="10"/>
        <v>26588</v>
      </c>
      <c r="H368" s="16">
        <v>0.115</v>
      </c>
    </row>
    <row r="369" spans="1:8" x14ac:dyDescent="0.25">
      <c r="A369" s="15">
        <v>44075</v>
      </c>
      <c r="B369" s="11">
        <v>78</v>
      </c>
      <c r="C369" s="13" t="s">
        <v>485</v>
      </c>
      <c r="D369" s="9">
        <v>5000</v>
      </c>
      <c r="E369" s="9">
        <f t="shared" si="11"/>
        <v>587.50000000000011</v>
      </c>
      <c r="F369" s="6">
        <v>8200</v>
      </c>
      <c r="G369" s="8">
        <f t="shared" si="10"/>
        <v>963.50000000000023</v>
      </c>
      <c r="H369" s="16">
        <v>0.11750000000000002</v>
      </c>
    </row>
    <row r="370" spans="1:8" x14ac:dyDescent="0.25">
      <c r="A370" s="15">
        <v>44075</v>
      </c>
      <c r="B370" s="11">
        <v>78</v>
      </c>
      <c r="C370" s="13" t="s">
        <v>275</v>
      </c>
      <c r="D370" s="9">
        <v>5000</v>
      </c>
      <c r="E370" s="9">
        <f t="shared" si="11"/>
        <v>587.50000000000011</v>
      </c>
      <c r="F370" s="6">
        <v>8200</v>
      </c>
      <c r="G370" s="8">
        <f t="shared" si="10"/>
        <v>963.50000000000023</v>
      </c>
      <c r="H370" s="16">
        <v>0.11750000000000002</v>
      </c>
    </row>
    <row r="371" spans="1:8" x14ac:dyDescent="0.25">
      <c r="A371" s="15">
        <v>44075</v>
      </c>
      <c r="B371" s="11">
        <v>78</v>
      </c>
      <c r="C371" s="13" t="s">
        <v>268</v>
      </c>
      <c r="D371" s="9">
        <v>5000</v>
      </c>
      <c r="E371" s="9">
        <f t="shared" si="11"/>
        <v>587.50000000000011</v>
      </c>
      <c r="F371" s="6">
        <v>8200</v>
      </c>
      <c r="G371" s="8">
        <f t="shared" si="10"/>
        <v>963.50000000000023</v>
      </c>
      <c r="H371" s="16">
        <v>0.11750000000000002</v>
      </c>
    </row>
    <row r="372" spans="1:8" x14ac:dyDescent="0.25">
      <c r="A372" s="15">
        <v>44075</v>
      </c>
      <c r="B372" s="11">
        <v>78</v>
      </c>
      <c r="C372" s="13" t="s">
        <v>348</v>
      </c>
      <c r="D372" s="9">
        <v>5000</v>
      </c>
      <c r="E372" s="9">
        <f t="shared" si="11"/>
        <v>587.50000000000011</v>
      </c>
      <c r="F372" s="6">
        <v>8200</v>
      </c>
      <c r="G372" s="8">
        <f t="shared" si="10"/>
        <v>963.50000000000023</v>
      </c>
      <c r="H372" s="16">
        <v>0.11750000000000002</v>
      </c>
    </row>
    <row r="373" spans="1:8" x14ac:dyDescent="0.25">
      <c r="A373" s="15">
        <v>44075</v>
      </c>
      <c r="B373" s="11">
        <v>78</v>
      </c>
      <c r="C373" s="13" t="s">
        <v>486</v>
      </c>
      <c r="D373" s="9">
        <v>5000</v>
      </c>
      <c r="E373" s="9">
        <f t="shared" si="11"/>
        <v>587.50000000000011</v>
      </c>
      <c r="F373" s="6">
        <v>8200</v>
      </c>
      <c r="G373" s="8">
        <f t="shared" si="10"/>
        <v>963.50000000000023</v>
      </c>
      <c r="H373" s="16">
        <v>0.11750000000000002</v>
      </c>
    </row>
    <row r="374" spans="1:8" x14ac:dyDescent="0.25">
      <c r="A374" s="15">
        <v>44075</v>
      </c>
      <c r="B374" s="11">
        <v>78</v>
      </c>
      <c r="C374" s="13" t="s">
        <v>487</v>
      </c>
      <c r="D374" s="9">
        <v>5000</v>
      </c>
      <c r="E374" s="9">
        <f t="shared" si="11"/>
        <v>587.50000000000011</v>
      </c>
      <c r="F374" s="6">
        <v>8200</v>
      </c>
      <c r="G374" s="8">
        <f t="shared" si="10"/>
        <v>963.50000000000023</v>
      </c>
      <c r="H374" s="16">
        <v>0.11750000000000002</v>
      </c>
    </row>
    <row r="375" spans="1:8" x14ac:dyDescent="0.25">
      <c r="A375" s="15">
        <v>44075</v>
      </c>
      <c r="B375" s="11">
        <v>78</v>
      </c>
      <c r="C375" s="13" t="s">
        <v>488</v>
      </c>
      <c r="D375" s="9">
        <v>5000</v>
      </c>
      <c r="E375" s="9">
        <f t="shared" si="11"/>
        <v>587.50000000000011</v>
      </c>
      <c r="F375" s="6">
        <v>8200</v>
      </c>
      <c r="G375" s="8">
        <f t="shared" si="10"/>
        <v>963.50000000000023</v>
      </c>
      <c r="H375" s="16">
        <v>0.11750000000000002</v>
      </c>
    </row>
    <row r="376" spans="1:8" x14ac:dyDescent="0.25">
      <c r="A376" s="15">
        <v>44075</v>
      </c>
      <c r="B376" s="11">
        <v>78</v>
      </c>
      <c r="C376" s="13" t="s">
        <v>489</v>
      </c>
      <c r="D376" s="9">
        <v>5000</v>
      </c>
      <c r="E376" s="9">
        <f t="shared" si="11"/>
        <v>587.50000000000011</v>
      </c>
      <c r="F376" s="6">
        <v>8200</v>
      </c>
      <c r="G376" s="8">
        <f t="shared" si="10"/>
        <v>963.50000000000023</v>
      </c>
      <c r="H376" s="16">
        <v>0.11750000000000002</v>
      </c>
    </row>
    <row r="377" spans="1:8" x14ac:dyDescent="0.25">
      <c r="A377" s="15">
        <v>44075</v>
      </c>
      <c r="B377" s="11">
        <v>78</v>
      </c>
      <c r="C377" s="13" t="s">
        <v>490</v>
      </c>
      <c r="D377" s="9">
        <v>5000</v>
      </c>
      <c r="E377" s="9">
        <f t="shared" si="11"/>
        <v>587.50000000000011</v>
      </c>
      <c r="F377" s="6">
        <v>8200</v>
      </c>
      <c r="G377" s="8">
        <f t="shared" si="10"/>
        <v>963.50000000000023</v>
      </c>
      <c r="H377" s="16">
        <v>0.11750000000000002</v>
      </c>
    </row>
    <row r="378" spans="1:8" x14ac:dyDescent="0.25">
      <c r="A378" s="15">
        <v>44075</v>
      </c>
      <c r="B378" s="11">
        <v>78</v>
      </c>
      <c r="C378" s="13" t="s">
        <v>491</v>
      </c>
      <c r="D378" s="9">
        <v>5000</v>
      </c>
      <c r="E378" s="9">
        <f t="shared" si="11"/>
        <v>587.50000000000011</v>
      </c>
      <c r="F378" s="6">
        <v>8200</v>
      </c>
      <c r="G378" s="8">
        <f t="shared" si="10"/>
        <v>963.50000000000023</v>
      </c>
      <c r="H378" s="16">
        <v>0.11750000000000002</v>
      </c>
    </row>
    <row r="379" spans="1:8" x14ac:dyDescent="0.25">
      <c r="A379" s="15">
        <v>44075</v>
      </c>
      <c r="B379" s="11">
        <v>78</v>
      </c>
      <c r="C379" s="13" t="s">
        <v>492</v>
      </c>
      <c r="D379" s="9">
        <v>5000</v>
      </c>
      <c r="E379" s="9">
        <f t="shared" si="11"/>
        <v>587.50000000000011</v>
      </c>
      <c r="F379" s="6">
        <v>8200</v>
      </c>
      <c r="G379" s="8">
        <f t="shared" si="10"/>
        <v>963.50000000000023</v>
      </c>
      <c r="H379" s="16">
        <v>0.11750000000000002</v>
      </c>
    </row>
    <row r="380" spans="1:8" x14ac:dyDescent="0.25">
      <c r="A380" s="15">
        <v>44075</v>
      </c>
      <c r="B380" s="11">
        <v>78</v>
      </c>
      <c r="C380" s="13" t="s">
        <v>493</v>
      </c>
      <c r="D380" s="9">
        <v>5000</v>
      </c>
      <c r="E380" s="9">
        <f t="shared" si="11"/>
        <v>587.50000000000011</v>
      </c>
      <c r="F380" s="6">
        <v>8200</v>
      </c>
      <c r="G380" s="8">
        <f t="shared" si="10"/>
        <v>963.50000000000023</v>
      </c>
      <c r="H380" s="16">
        <v>0.11750000000000002</v>
      </c>
    </row>
    <row r="381" spans="1:8" x14ac:dyDescent="0.25">
      <c r="A381" s="15">
        <v>44075</v>
      </c>
      <c r="B381" s="11">
        <v>78</v>
      </c>
      <c r="C381" s="13" t="s">
        <v>494</v>
      </c>
      <c r="D381" s="9">
        <v>5000</v>
      </c>
      <c r="E381" s="9">
        <f t="shared" si="11"/>
        <v>587.50000000000011</v>
      </c>
      <c r="F381" s="6">
        <v>8200</v>
      </c>
      <c r="G381" s="8">
        <f t="shared" si="10"/>
        <v>963.50000000000023</v>
      </c>
      <c r="H381" s="16">
        <v>0.11750000000000002</v>
      </c>
    </row>
    <row r="382" spans="1:8" x14ac:dyDescent="0.25">
      <c r="A382" s="15">
        <v>44075</v>
      </c>
      <c r="B382" s="11">
        <v>78</v>
      </c>
      <c r="C382" s="13" t="s">
        <v>495</v>
      </c>
      <c r="D382" s="9">
        <v>5000</v>
      </c>
      <c r="E382" s="9">
        <f t="shared" si="11"/>
        <v>587.50000000000011</v>
      </c>
      <c r="F382" s="6">
        <v>8200</v>
      </c>
      <c r="G382" s="8">
        <f t="shared" si="10"/>
        <v>963.50000000000023</v>
      </c>
      <c r="H382" s="16">
        <v>0.11750000000000002</v>
      </c>
    </row>
    <row r="383" spans="1:8" x14ac:dyDescent="0.25">
      <c r="A383" s="15">
        <v>44075</v>
      </c>
      <c r="B383" s="11">
        <v>78</v>
      </c>
      <c r="C383" s="13" t="s">
        <v>496</v>
      </c>
      <c r="D383" s="9">
        <v>5000</v>
      </c>
      <c r="E383" s="9">
        <f t="shared" si="11"/>
        <v>587.50000000000011</v>
      </c>
      <c r="F383" s="6">
        <v>8200</v>
      </c>
      <c r="G383" s="8">
        <f t="shared" si="10"/>
        <v>963.50000000000023</v>
      </c>
      <c r="H383" s="16">
        <v>0.11750000000000002</v>
      </c>
    </row>
    <row r="384" spans="1:8" x14ac:dyDescent="0.25">
      <c r="A384" s="15">
        <v>44075</v>
      </c>
      <c r="B384" s="11">
        <v>78</v>
      </c>
      <c r="C384" s="13" t="s">
        <v>264</v>
      </c>
      <c r="D384" s="9">
        <v>5000</v>
      </c>
      <c r="E384" s="9">
        <f t="shared" si="11"/>
        <v>587.50000000000011</v>
      </c>
      <c r="F384" s="6">
        <v>8200</v>
      </c>
      <c r="G384" s="8">
        <f t="shared" si="10"/>
        <v>963.50000000000023</v>
      </c>
      <c r="H384" s="16">
        <v>0.11750000000000002</v>
      </c>
    </row>
    <row r="385" spans="1:8" x14ac:dyDescent="0.25">
      <c r="A385" s="15">
        <v>44075</v>
      </c>
      <c r="B385" s="11">
        <v>78</v>
      </c>
      <c r="C385" s="13" t="s">
        <v>497</v>
      </c>
      <c r="D385" s="9">
        <v>5000</v>
      </c>
      <c r="E385" s="9">
        <f t="shared" si="11"/>
        <v>587.50000000000011</v>
      </c>
      <c r="F385" s="6">
        <v>8200</v>
      </c>
      <c r="G385" s="8">
        <f t="shared" si="10"/>
        <v>963.50000000000023</v>
      </c>
      <c r="H385" s="16">
        <v>0.11750000000000002</v>
      </c>
    </row>
    <row r="386" spans="1:8" x14ac:dyDescent="0.25">
      <c r="A386" s="15">
        <v>44075</v>
      </c>
      <c r="B386" s="11">
        <v>78</v>
      </c>
      <c r="C386" s="13" t="s">
        <v>498</v>
      </c>
      <c r="D386" s="9">
        <v>5000</v>
      </c>
      <c r="E386" s="9">
        <f t="shared" si="11"/>
        <v>587.50000000000011</v>
      </c>
      <c r="F386" s="6">
        <v>8200</v>
      </c>
      <c r="G386" s="8">
        <f t="shared" ref="G386:G449" si="12">+H386*F386</f>
        <v>963.50000000000023</v>
      </c>
      <c r="H386" s="16">
        <v>0.11750000000000002</v>
      </c>
    </row>
    <row r="387" spans="1:8" x14ac:dyDescent="0.25">
      <c r="A387" s="15">
        <v>44075</v>
      </c>
      <c r="B387" s="11">
        <v>78</v>
      </c>
      <c r="C387" s="13" t="s">
        <v>329</v>
      </c>
      <c r="D387" s="9">
        <v>5000</v>
      </c>
      <c r="E387" s="9">
        <f t="shared" ref="E387:E450" si="13">D387*H387</f>
        <v>587.50000000000011</v>
      </c>
      <c r="F387" s="6">
        <v>8200</v>
      </c>
      <c r="G387" s="8">
        <f t="shared" si="12"/>
        <v>963.50000000000023</v>
      </c>
      <c r="H387" s="16">
        <v>0.11750000000000002</v>
      </c>
    </row>
    <row r="388" spans="1:8" x14ac:dyDescent="0.25">
      <c r="A388" s="15">
        <v>44075</v>
      </c>
      <c r="B388" s="11">
        <v>78</v>
      </c>
      <c r="C388" s="13" t="s">
        <v>499</v>
      </c>
      <c r="D388" s="9">
        <v>5000</v>
      </c>
      <c r="E388" s="9">
        <f t="shared" si="13"/>
        <v>587.50000000000011</v>
      </c>
      <c r="F388" s="6">
        <v>8200</v>
      </c>
      <c r="G388" s="8">
        <f t="shared" si="12"/>
        <v>963.50000000000023</v>
      </c>
      <c r="H388" s="16">
        <v>0.11750000000000002</v>
      </c>
    </row>
    <row r="389" spans="1:8" x14ac:dyDescent="0.25">
      <c r="A389" s="15">
        <v>44075</v>
      </c>
      <c r="B389" s="11">
        <v>78</v>
      </c>
      <c r="C389" s="13" t="s">
        <v>500</v>
      </c>
      <c r="D389" s="9">
        <v>5000</v>
      </c>
      <c r="E389" s="9">
        <f t="shared" si="13"/>
        <v>587.50000000000011</v>
      </c>
      <c r="F389" s="6">
        <v>8200</v>
      </c>
      <c r="G389" s="8">
        <f t="shared" si="12"/>
        <v>963.50000000000023</v>
      </c>
      <c r="H389" s="16">
        <v>0.11750000000000002</v>
      </c>
    </row>
    <row r="390" spans="1:8" x14ac:dyDescent="0.25">
      <c r="A390" s="15">
        <v>44075</v>
      </c>
      <c r="B390" s="11">
        <v>78</v>
      </c>
      <c r="C390" s="13" t="s">
        <v>501</v>
      </c>
      <c r="D390" s="9">
        <v>5000</v>
      </c>
      <c r="E390" s="9">
        <f t="shared" si="13"/>
        <v>587.50000000000011</v>
      </c>
      <c r="F390" s="6">
        <v>8200</v>
      </c>
      <c r="G390" s="8">
        <f t="shared" si="12"/>
        <v>963.50000000000023</v>
      </c>
      <c r="H390" s="16">
        <v>0.11750000000000002</v>
      </c>
    </row>
    <row r="391" spans="1:8" x14ac:dyDescent="0.25">
      <c r="A391" s="15">
        <v>44075</v>
      </c>
      <c r="B391" s="11">
        <v>78</v>
      </c>
      <c r="C391" s="13" t="s">
        <v>502</v>
      </c>
      <c r="D391" s="9">
        <v>5000</v>
      </c>
      <c r="E391" s="9">
        <f t="shared" si="13"/>
        <v>587.50000000000011</v>
      </c>
      <c r="F391" s="6">
        <v>8200</v>
      </c>
      <c r="G391" s="8">
        <f t="shared" si="12"/>
        <v>963.50000000000023</v>
      </c>
      <c r="H391" s="16">
        <v>0.11750000000000002</v>
      </c>
    </row>
    <row r="392" spans="1:8" x14ac:dyDescent="0.25">
      <c r="A392" s="15">
        <v>44075</v>
      </c>
      <c r="B392" s="11">
        <v>78</v>
      </c>
      <c r="C392" s="13" t="s">
        <v>503</v>
      </c>
      <c r="D392" s="9">
        <v>5000</v>
      </c>
      <c r="E392" s="9">
        <f t="shared" si="13"/>
        <v>587.50000000000011</v>
      </c>
      <c r="F392" s="6">
        <v>8200</v>
      </c>
      <c r="G392" s="8">
        <f t="shared" si="12"/>
        <v>963.50000000000023</v>
      </c>
      <c r="H392" s="16">
        <v>0.11750000000000002</v>
      </c>
    </row>
    <row r="393" spans="1:8" x14ac:dyDescent="0.25">
      <c r="A393" s="15">
        <v>44075</v>
      </c>
      <c r="B393" s="11">
        <v>78</v>
      </c>
      <c r="C393" s="13" t="s">
        <v>301</v>
      </c>
      <c r="D393" s="9">
        <v>5000</v>
      </c>
      <c r="E393" s="9">
        <f t="shared" si="13"/>
        <v>587.50000000000011</v>
      </c>
      <c r="F393" s="6">
        <v>8200</v>
      </c>
      <c r="G393" s="8">
        <f t="shared" si="12"/>
        <v>963.50000000000023</v>
      </c>
      <c r="H393" s="16">
        <v>0.11750000000000002</v>
      </c>
    </row>
    <row r="394" spans="1:8" x14ac:dyDescent="0.25">
      <c r="A394" s="15">
        <v>44075</v>
      </c>
      <c r="B394" s="11">
        <v>78</v>
      </c>
      <c r="C394" s="13" t="s">
        <v>504</v>
      </c>
      <c r="D394" s="9">
        <v>5000</v>
      </c>
      <c r="E394" s="9">
        <f t="shared" si="13"/>
        <v>587.50000000000011</v>
      </c>
      <c r="F394" s="6">
        <v>8200</v>
      </c>
      <c r="G394" s="8">
        <f t="shared" si="12"/>
        <v>963.50000000000023</v>
      </c>
      <c r="H394" s="16">
        <v>0.11750000000000002</v>
      </c>
    </row>
    <row r="395" spans="1:8" x14ac:dyDescent="0.25">
      <c r="A395" s="15">
        <v>44075</v>
      </c>
      <c r="B395" s="11">
        <v>78</v>
      </c>
      <c r="C395" s="13" t="s">
        <v>270</v>
      </c>
      <c r="D395" s="9">
        <v>5000</v>
      </c>
      <c r="E395" s="9">
        <f t="shared" si="13"/>
        <v>587.50000000000011</v>
      </c>
      <c r="F395" s="6">
        <v>8200</v>
      </c>
      <c r="G395" s="8">
        <f t="shared" si="12"/>
        <v>963.50000000000023</v>
      </c>
      <c r="H395" s="16">
        <v>0.11750000000000002</v>
      </c>
    </row>
    <row r="396" spans="1:8" x14ac:dyDescent="0.25">
      <c r="A396" s="15">
        <v>44075</v>
      </c>
      <c r="B396" s="11">
        <v>78</v>
      </c>
      <c r="C396" s="13" t="s">
        <v>267</v>
      </c>
      <c r="D396" s="9">
        <v>5000</v>
      </c>
      <c r="E396" s="9">
        <f t="shared" si="13"/>
        <v>587.50000000000011</v>
      </c>
      <c r="F396" s="6">
        <v>8200</v>
      </c>
      <c r="G396" s="8">
        <f t="shared" si="12"/>
        <v>963.50000000000023</v>
      </c>
      <c r="H396" s="16">
        <v>0.11750000000000002</v>
      </c>
    </row>
    <row r="397" spans="1:8" x14ac:dyDescent="0.25">
      <c r="A397" s="15">
        <v>44075</v>
      </c>
      <c r="B397" s="11">
        <v>78</v>
      </c>
      <c r="C397" s="13" t="s">
        <v>505</v>
      </c>
      <c r="D397" s="9">
        <v>5000</v>
      </c>
      <c r="E397" s="9">
        <f t="shared" si="13"/>
        <v>587.50000000000011</v>
      </c>
      <c r="F397" s="6">
        <v>8200</v>
      </c>
      <c r="G397" s="8">
        <f t="shared" si="12"/>
        <v>963.50000000000023</v>
      </c>
      <c r="H397" s="16">
        <v>0.11750000000000002</v>
      </c>
    </row>
    <row r="398" spans="1:8" x14ac:dyDescent="0.25">
      <c r="A398" s="15">
        <v>44075</v>
      </c>
      <c r="B398" s="11">
        <v>78</v>
      </c>
      <c r="C398" s="13" t="s">
        <v>506</v>
      </c>
      <c r="D398" s="9">
        <v>5000</v>
      </c>
      <c r="E398" s="9">
        <f t="shared" si="13"/>
        <v>587.50000000000011</v>
      </c>
      <c r="F398" s="6">
        <v>8200</v>
      </c>
      <c r="G398" s="8">
        <f t="shared" si="12"/>
        <v>963.50000000000023</v>
      </c>
      <c r="H398" s="16">
        <v>0.11750000000000002</v>
      </c>
    </row>
    <row r="399" spans="1:8" x14ac:dyDescent="0.25">
      <c r="A399" s="15">
        <v>44075</v>
      </c>
      <c r="B399" s="11">
        <v>78</v>
      </c>
      <c r="C399" s="13" t="s">
        <v>507</v>
      </c>
      <c r="D399" s="9">
        <v>5000</v>
      </c>
      <c r="E399" s="9">
        <f t="shared" si="13"/>
        <v>587.50000000000011</v>
      </c>
      <c r="F399" s="6">
        <v>8200</v>
      </c>
      <c r="G399" s="8">
        <f t="shared" si="12"/>
        <v>963.50000000000023</v>
      </c>
      <c r="H399" s="16">
        <v>0.11750000000000002</v>
      </c>
    </row>
    <row r="400" spans="1:8" x14ac:dyDescent="0.25">
      <c r="A400" s="15">
        <v>44075</v>
      </c>
      <c r="B400" s="11">
        <v>78</v>
      </c>
      <c r="C400" s="13" t="s">
        <v>508</v>
      </c>
      <c r="D400" s="9">
        <v>5000</v>
      </c>
      <c r="E400" s="9">
        <f t="shared" si="13"/>
        <v>587.50000000000011</v>
      </c>
      <c r="F400" s="6">
        <v>8200</v>
      </c>
      <c r="G400" s="8">
        <f t="shared" si="12"/>
        <v>963.50000000000023</v>
      </c>
      <c r="H400" s="16">
        <v>0.11750000000000002</v>
      </c>
    </row>
    <row r="401" spans="1:8" x14ac:dyDescent="0.25">
      <c r="A401" s="15">
        <v>44075</v>
      </c>
      <c r="B401" s="11">
        <v>78</v>
      </c>
      <c r="C401" s="13" t="s">
        <v>294</v>
      </c>
      <c r="D401" s="9">
        <v>5000</v>
      </c>
      <c r="E401" s="9">
        <f t="shared" si="13"/>
        <v>587.50000000000011</v>
      </c>
      <c r="F401" s="6">
        <v>8200</v>
      </c>
      <c r="G401" s="8">
        <f t="shared" si="12"/>
        <v>963.50000000000023</v>
      </c>
      <c r="H401" s="16">
        <v>0.11750000000000002</v>
      </c>
    </row>
    <row r="402" spans="1:8" x14ac:dyDescent="0.25">
      <c r="A402" s="15">
        <v>44075</v>
      </c>
      <c r="B402" s="11">
        <v>78</v>
      </c>
      <c r="C402" s="13" t="s">
        <v>281</v>
      </c>
      <c r="D402" s="9">
        <v>5000</v>
      </c>
      <c r="E402" s="9">
        <f t="shared" si="13"/>
        <v>587.50000000000011</v>
      </c>
      <c r="F402" s="6">
        <v>8200</v>
      </c>
      <c r="G402" s="8">
        <f t="shared" si="12"/>
        <v>963.50000000000023</v>
      </c>
      <c r="H402" s="16">
        <v>0.11750000000000002</v>
      </c>
    </row>
    <row r="403" spans="1:8" x14ac:dyDescent="0.25">
      <c r="A403" s="15">
        <v>44075</v>
      </c>
      <c r="B403" s="11">
        <v>78</v>
      </c>
      <c r="C403" s="13" t="s">
        <v>509</v>
      </c>
      <c r="D403" s="9">
        <v>5000</v>
      </c>
      <c r="E403" s="9">
        <f t="shared" si="13"/>
        <v>587.50000000000011</v>
      </c>
      <c r="F403" s="6">
        <v>8200</v>
      </c>
      <c r="G403" s="8">
        <f t="shared" si="12"/>
        <v>963.50000000000023</v>
      </c>
      <c r="H403" s="16">
        <v>0.11750000000000002</v>
      </c>
    </row>
    <row r="404" spans="1:8" x14ac:dyDescent="0.25">
      <c r="A404" s="15">
        <v>44075</v>
      </c>
      <c r="B404" s="11">
        <v>78</v>
      </c>
      <c r="C404" s="13" t="s">
        <v>510</v>
      </c>
      <c r="D404" s="9">
        <v>5000</v>
      </c>
      <c r="E404" s="9">
        <f t="shared" si="13"/>
        <v>587.50000000000011</v>
      </c>
      <c r="F404" s="6">
        <v>8200</v>
      </c>
      <c r="G404" s="8">
        <f t="shared" si="12"/>
        <v>963.50000000000023</v>
      </c>
      <c r="H404" s="16">
        <v>0.11750000000000002</v>
      </c>
    </row>
    <row r="405" spans="1:8" x14ac:dyDescent="0.25">
      <c r="A405" s="15">
        <v>44075</v>
      </c>
      <c r="B405" s="11">
        <v>78</v>
      </c>
      <c r="C405" s="13" t="s">
        <v>287</v>
      </c>
      <c r="D405" s="9">
        <v>5000</v>
      </c>
      <c r="E405" s="9">
        <f t="shared" si="13"/>
        <v>587.50000000000011</v>
      </c>
      <c r="F405" s="6">
        <v>8200</v>
      </c>
      <c r="G405" s="8">
        <f t="shared" si="12"/>
        <v>963.50000000000023</v>
      </c>
      <c r="H405" s="16">
        <v>0.11750000000000002</v>
      </c>
    </row>
    <row r="406" spans="1:8" x14ac:dyDescent="0.25">
      <c r="A406" s="15">
        <v>44075</v>
      </c>
      <c r="B406" s="11">
        <v>78</v>
      </c>
      <c r="C406" s="13" t="s">
        <v>511</v>
      </c>
      <c r="D406" s="9">
        <v>5000</v>
      </c>
      <c r="E406" s="9">
        <f t="shared" si="13"/>
        <v>587.50000000000011</v>
      </c>
      <c r="F406" s="6">
        <v>8200</v>
      </c>
      <c r="G406" s="8">
        <f t="shared" si="12"/>
        <v>963.50000000000023</v>
      </c>
      <c r="H406" s="16">
        <v>0.11750000000000002</v>
      </c>
    </row>
    <row r="407" spans="1:8" x14ac:dyDescent="0.25">
      <c r="A407" s="15">
        <v>44075</v>
      </c>
      <c r="B407" s="11">
        <v>78</v>
      </c>
      <c r="C407" s="13" t="s">
        <v>290</v>
      </c>
      <c r="D407" s="9">
        <v>5000</v>
      </c>
      <c r="E407" s="9">
        <f t="shared" si="13"/>
        <v>587.50000000000011</v>
      </c>
      <c r="F407" s="6">
        <v>8200</v>
      </c>
      <c r="G407" s="8">
        <f t="shared" si="12"/>
        <v>963.50000000000023</v>
      </c>
      <c r="H407" s="16">
        <v>0.11750000000000002</v>
      </c>
    </row>
    <row r="408" spans="1:8" x14ac:dyDescent="0.25">
      <c r="A408" s="15">
        <v>44075</v>
      </c>
      <c r="B408" s="11">
        <v>78</v>
      </c>
      <c r="C408" s="13" t="s">
        <v>269</v>
      </c>
      <c r="D408" s="9">
        <v>5000</v>
      </c>
      <c r="E408" s="9">
        <f t="shared" si="13"/>
        <v>587.50000000000011</v>
      </c>
      <c r="F408" s="6">
        <v>8200</v>
      </c>
      <c r="G408" s="8">
        <f t="shared" si="12"/>
        <v>963.50000000000023</v>
      </c>
      <c r="H408" s="16">
        <v>0.11750000000000002</v>
      </c>
    </row>
    <row r="409" spans="1:8" x14ac:dyDescent="0.25">
      <c r="A409" s="15">
        <v>44075</v>
      </c>
      <c r="B409" s="11">
        <v>78</v>
      </c>
      <c r="C409" s="13" t="s">
        <v>278</v>
      </c>
      <c r="D409" s="9">
        <v>5000</v>
      </c>
      <c r="E409" s="9">
        <f t="shared" si="13"/>
        <v>587.50000000000011</v>
      </c>
      <c r="F409" s="6">
        <v>8200</v>
      </c>
      <c r="G409" s="8">
        <f t="shared" si="12"/>
        <v>963.50000000000023</v>
      </c>
      <c r="H409" s="16">
        <v>0.11750000000000002</v>
      </c>
    </row>
    <row r="410" spans="1:8" x14ac:dyDescent="0.25">
      <c r="A410" s="15">
        <v>44075</v>
      </c>
      <c r="B410" s="11">
        <v>78</v>
      </c>
      <c r="C410" s="13" t="s">
        <v>265</v>
      </c>
      <c r="D410" s="9">
        <v>5000</v>
      </c>
      <c r="E410" s="9">
        <f t="shared" si="13"/>
        <v>587.50000000000011</v>
      </c>
      <c r="F410" s="6">
        <v>8200</v>
      </c>
      <c r="G410" s="8">
        <f t="shared" si="12"/>
        <v>963.50000000000023</v>
      </c>
      <c r="H410" s="16">
        <v>0.11750000000000002</v>
      </c>
    </row>
    <row r="411" spans="1:8" x14ac:dyDescent="0.25">
      <c r="A411" s="15">
        <v>44075</v>
      </c>
      <c r="B411" s="11">
        <v>78</v>
      </c>
      <c r="C411" s="13" t="s">
        <v>512</v>
      </c>
      <c r="D411" s="9">
        <v>5000</v>
      </c>
      <c r="E411" s="9">
        <f t="shared" si="13"/>
        <v>587.50000000000011</v>
      </c>
      <c r="F411" s="6">
        <v>8200</v>
      </c>
      <c r="G411" s="8">
        <f t="shared" si="12"/>
        <v>963.50000000000023</v>
      </c>
      <c r="H411" s="16">
        <v>0.11750000000000002</v>
      </c>
    </row>
    <row r="412" spans="1:8" x14ac:dyDescent="0.25">
      <c r="A412" s="15">
        <v>44075</v>
      </c>
      <c r="B412" s="11">
        <v>78</v>
      </c>
      <c r="C412" s="13" t="s">
        <v>262</v>
      </c>
      <c r="D412" s="9">
        <v>5000</v>
      </c>
      <c r="E412" s="9">
        <f t="shared" si="13"/>
        <v>587.50000000000011</v>
      </c>
      <c r="F412" s="6">
        <v>8200</v>
      </c>
      <c r="G412" s="8">
        <f t="shared" si="12"/>
        <v>963.50000000000023</v>
      </c>
      <c r="H412" s="16">
        <v>0.11750000000000002</v>
      </c>
    </row>
    <row r="413" spans="1:8" x14ac:dyDescent="0.25">
      <c r="A413" s="15">
        <v>44075</v>
      </c>
      <c r="B413" s="11">
        <v>78</v>
      </c>
      <c r="C413" s="13" t="s">
        <v>317</v>
      </c>
      <c r="D413" s="9">
        <v>5000</v>
      </c>
      <c r="E413" s="9">
        <f t="shared" si="13"/>
        <v>587.50000000000011</v>
      </c>
      <c r="F413" s="6">
        <v>8200</v>
      </c>
      <c r="G413" s="8">
        <f t="shared" si="12"/>
        <v>963.50000000000023</v>
      </c>
      <c r="H413" s="16">
        <v>0.11750000000000002</v>
      </c>
    </row>
    <row r="414" spans="1:8" x14ac:dyDescent="0.25">
      <c r="A414" s="15">
        <v>44075</v>
      </c>
      <c r="B414" s="11">
        <v>78</v>
      </c>
      <c r="C414" s="13" t="s">
        <v>272</v>
      </c>
      <c r="D414" s="9">
        <v>5000</v>
      </c>
      <c r="E414" s="9">
        <f t="shared" si="13"/>
        <v>587.50000000000011</v>
      </c>
      <c r="F414" s="6">
        <v>8200</v>
      </c>
      <c r="G414" s="8">
        <f t="shared" si="12"/>
        <v>963.50000000000023</v>
      </c>
      <c r="H414" s="16">
        <v>0.11750000000000002</v>
      </c>
    </row>
    <row r="415" spans="1:8" x14ac:dyDescent="0.25">
      <c r="A415" s="15">
        <v>44075</v>
      </c>
      <c r="B415" s="11">
        <v>78</v>
      </c>
      <c r="C415" s="13" t="s">
        <v>513</v>
      </c>
      <c r="D415" s="9">
        <v>5000</v>
      </c>
      <c r="E415" s="9">
        <f t="shared" si="13"/>
        <v>587.50000000000011</v>
      </c>
      <c r="F415" s="6">
        <v>8200</v>
      </c>
      <c r="G415" s="8">
        <f t="shared" si="12"/>
        <v>963.50000000000023</v>
      </c>
      <c r="H415" s="16">
        <v>0.11750000000000002</v>
      </c>
    </row>
    <row r="416" spans="1:8" x14ac:dyDescent="0.25">
      <c r="A416" s="15">
        <v>44075</v>
      </c>
      <c r="B416" s="11">
        <v>78</v>
      </c>
      <c r="C416" s="13" t="s">
        <v>273</v>
      </c>
      <c r="D416" s="9">
        <v>5000</v>
      </c>
      <c r="E416" s="9">
        <f t="shared" si="13"/>
        <v>587.50000000000011</v>
      </c>
      <c r="F416" s="6">
        <v>8200</v>
      </c>
      <c r="G416" s="8">
        <f t="shared" si="12"/>
        <v>963.50000000000023</v>
      </c>
      <c r="H416" s="16">
        <v>0.11750000000000002</v>
      </c>
    </row>
    <row r="417" spans="1:8" x14ac:dyDescent="0.25">
      <c r="A417" s="15">
        <v>44075</v>
      </c>
      <c r="B417" s="11">
        <v>78</v>
      </c>
      <c r="C417" s="13" t="s">
        <v>309</v>
      </c>
      <c r="D417" s="9">
        <v>5000</v>
      </c>
      <c r="E417" s="9">
        <f t="shared" si="13"/>
        <v>587.50000000000011</v>
      </c>
      <c r="F417" s="6">
        <v>8200</v>
      </c>
      <c r="G417" s="8">
        <f t="shared" si="12"/>
        <v>963.50000000000023</v>
      </c>
      <c r="H417" s="16">
        <v>0.11750000000000002</v>
      </c>
    </row>
    <row r="418" spans="1:8" x14ac:dyDescent="0.25">
      <c r="A418" s="15">
        <v>44075</v>
      </c>
      <c r="B418" s="11">
        <v>78</v>
      </c>
      <c r="C418" s="13" t="s">
        <v>314</v>
      </c>
      <c r="D418" s="9">
        <v>5000</v>
      </c>
      <c r="E418" s="9">
        <f t="shared" si="13"/>
        <v>587.50000000000011</v>
      </c>
      <c r="F418" s="6">
        <v>8200</v>
      </c>
      <c r="G418" s="8">
        <f t="shared" si="12"/>
        <v>963.50000000000023</v>
      </c>
      <c r="H418" s="16">
        <v>0.11750000000000002</v>
      </c>
    </row>
    <row r="419" spans="1:8" x14ac:dyDescent="0.25">
      <c r="A419" s="15">
        <v>44075</v>
      </c>
      <c r="B419" s="11">
        <v>78</v>
      </c>
      <c r="C419" s="13" t="s">
        <v>514</v>
      </c>
      <c r="D419" s="9">
        <v>5000</v>
      </c>
      <c r="E419" s="9">
        <f t="shared" si="13"/>
        <v>587.50000000000011</v>
      </c>
      <c r="F419" s="6">
        <v>8200</v>
      </c>
      <c r="G419" s="8">
        <f t="shared" si="12"/>
        <v>963.50000000000023</v>
      </c>
      <c r="H419" s="16">
        <v>0.11750000000000002</v>
      </c>
    </row>
    <row r="420" spans="1:8" x14ac:dyDescent="0.25">
      <c r="A420" s="15">
        <v>44075</v>
      </c>
      <c r="B420" s="11">
        <v>78</v>
      </c>
      <c r="C420" s="13" t="s">
        <v>289</v>
      </c>
      <c r="D420" s="9">
        <v>5000</v>
      </c>
      <c r="E420" s="9">
        <f t="shared" si="13"/>
        <v>587.50000000000011</v>
      </c>
      <c r="F420" s="6">
        <v>8200</v>
      </c>
      <c r="G420" s="8">
        <f t="shared" si="12"/>
        <v>963.50000000000023</v>
      </c>
      <c r="H420" s="16">
        <v>0.11750000000000002</v>
      </c>
    </row>
    <row r="421" spans="1:8" x14ac:dyDescent="0.25">
      <c r="A421" s="15">
        <v>44075</v>
      </c>
      <c r="B421" s="11">
        <v>78</v>
      </c>
      <c r="C421" s="13" t="s">
        <v>288</v>
      </c>
      <c r="D421" s="9">
        <v>5000</v>
      </c>
      <c r="E421" s="9">
        <f t="shared" si="13"/>
        <v>587.50000000000011</v>
      </c>
      <c r="F421" s="6">
        <v>8200</v>
      </c>
      <c r="G421" s="8">
        <f t="shared" si="12"/>
        <v>963.50000000000023</v>
      </c>
      <c r="H421" s="16">
        <v>0.11750000000000002</v>
      </c>
    </row>
    <row r="422" spans="1:8" x14ac:dyDescent="0.25">
      <c r="A422" s="15">
        <v>44075</v>
      </c>
      <c r="B422" s="11">
        <v>78</v>
      </c>
      <c r="C422" s="13" t="s">
        <v>266</v>
      </c>
      <c r="D422" s="9">
        <v>5000</v>
      </c>
      <c r="E422" s="9">
        <f t="shared" si="13"/>
        <v>587.50000000000011</v>
      </c>
      <c r="F422" s="6">
        <v>8200</v>
      </c>
      <c r="G422" s="8">
        <f t="shared" si="12"/>
        <v>963.50000000000023</v>
      </c>
      <c r="H422" s="16">
        <v>0.11750000000000002</v>
      </c>
    </row>
    <row r="423" spans="1:8" x14ac:dyDescent="0.25">
      <c r="A423" s="15">
        <v>44075</v>
      </c>
      <c r="B423" s="11">
        <v>78</v>
      </c>
      <c r="C423" s="13" t="s">
        <v>302</v>
      </c>
      <c r="D423" s="9">
        <v>5000</v>
      </c>
      <c r="E423" s="9">
        <f t="shared" si="13"/>
        <v>587.50000000000011</v>
      </c>
      <c r="F423" s="6">
        <v>8200</v>
      </c>
      <c r="G423" s="8">
        <f t="shared" si="12"/>
        <v>963.50000000000023</v>
      </c>
      <c r="H423" s="16">
        <v>0.11750000000000002</v>
      </c>
    </row>
    <row r="424" spans="1:8" x14ac:dyDescent="0.25">
      <c r="A424" s="15">
        <v>44075</v>
      </c>
      <c r="B424" s="11">
        <v>78</v>
      </c>
      <c r="C424" s="13" t="s">
        <v>515</v>
      </c>
      <c r="D424" s="9">
        <v>5000</v>
      </c>
      <c r="E424" s="9">
        <f t="shared" si="13"/>
        <v>587.50000000000011</v>
      </c>
      <c r="F424" s="6">
        <v>8200</v>
      </c>
      <c r="G424" s="8">
        <f t="shared" si="12"/>
        <v>963.50000000000023</v>
      </c>
      <c r="H424" s="16">
        <v>0.11750000000000002</v>
      </c>
    </row>
    <row r="425" spans="1:8" x14ac:dyDescent="0.25">
      <c r="A425" s="15">
        <v>44075</v>
      </c>
      <c r="B425" s="11">
        <v>78</v>
      </c>
      <c r="C425" s="13" t="s">
        <v>324</v>
      </c>
      <c r="D425" s="9">
        <v>5000</v>
      </c>
      <c r="E425" s="9">
        <f t="shared" si="13"/>
        <v>587.50000000000011</v>
      </c>
      <c r="F425" s="6">
        <v>8200</v>
      </c>
      <c r="G425" s="8">
        <f t="shared" si="12"/>
        <v>963.50000000000023</v>
      </c>
      <c r="H425" s="16">
        <v>0.11750000000000002</v>
      </c>
    </row>
    <row r="426" spans="1:8" x14ac:dyDescent="0.25">
      <c r="A426" s="15">
        <v>44075</v>
      </c>
      <c r="B426" s="11">
        <v>78</v>
      </c>
      <c r="C426" s="13" t="s">
        <v>516</v>
      </c>
      <c r="D426" s="9">
        <v>5000</v>
      </c>
      <c r="E426" s="9">
        <f t="shared" si="13"/>
        <v>587.50000000000011</v>
      </c>
      <c r="F426" s="6">
        <v>8200</v>
      </c>
      <c r="G426" s="8">
        <f t="shared" si="12"/>
        <v>963.50000000000023</v>
      </c>
      <c r="H426" s="16">
        <v>0.11750000000000002</v>
      </c>
    </row>
    <row r="427" spans="1:8" x14ac:dyDescent="0.25">
      <c r="A427" s="15">
        <v>44075</v>
      </c>
      <c r="B427" s="11">
        <v>78</v>
      </c>
      <c r="C427" s="13" t="s">
        <v>517</v>
      </c>
      <c r="D427" s="9">
        <v>5000</v>
      </c>
      <c r="E427" s="9">
        <f t="shared" si="13"/>
        <v>587.50000000000011</v>
      </c>
      <c r="F427" s="6">
        <v>8200</v>
      </c>
      <c r="G427" s="8">
        <f t="shared" si="12"/>
        <v>963.50000000000023</v>
      </c>
      <c r="H427" s="16">
        <v>0.11750000000000002</v>
      </c>
    </row>
    <row r="428" spans="1:8" x14ac:dyDescent="0.25">
      <c r="A428" s="15">
        <v>44075</v>
      </c>
      <c r="B428" s="11">
        <v>78</v>
      </c>
      <c r="C428" s="13" t="s">
        <v>295</v>
      </c>
      <c r="D428" s="9">
        <v>5000</v>
      </c>
      <c r="E428" s="9">
        <f t="shared" si="13"/>
        <v>587.50000000000011</v>
      </c>
      <c r="F428" s="6">
        <v>8200</v>
      </c>
      <c r="G428" s="8">
        <f t="shared" si="12"/>
        <v>963.50000000000023</v>
      </c>
      <c r="H428" s="16">
        <v>0.11750000000000002</v>
      </c>
    </row>
    <row r="429" spans="1:8" x14ac:dyDescent="0.25">
      <c r="A429" s="15">
        <v>44075</v>
      </c>
      <c r="B429" s="11">
        <v>78</v>
      </c>
      <c r="C429" s="13" t="s">
        <v>282</v>
      </c>
      <c r="D429" s="9">
        <v>5000</v>
      </c>
      <c r="E429" s="9">
        <f t="shared" si="13"/>
        <v>587.50000000000011</v>
      </c>
      <c r="F429" s="6">
        <v>8200</v>
      </c>
      <c r="G429" s="8">
        <f t="shared" si="12"/>
        <v>963.50000000000023</v>
      </c>
      <c r="H429" s="16">
        <v>0.11750000000000002</v>
      </c>
    </row>
    <row r="430" spans="1:8" x14ac:dyDescent="0.25">
      <c r="A430" s="15">
        <v>44075</v>
      </c>
      <c r="B430" s="11">
        <v>78</v>
      </c>
      <c r="C430" s="13" t="s">
        <v>323</v>
      </c>
      <c r="D430" s="9">
        <v>5000</v>
      </c>
      <c r="E430" s="9">
        <f t="shared" si="13"/>
        <v>587.50000000000011</v>
      </c>
      <c r="F430" s="6">
        <v>8200</v>
      </c>
      <c r="G430" s="8">
        <f t="shared" si="12"/>
        <v>963.50000000000023</v>
      </c>
      <c r="H430" s="16">
        <v>0.11750000000000002</v>
      </c>
    </row>
    <row r="431" spans="1:8" x14ac:dyDescent="0.25">
      <c r="A431" s="15">
        <v>44075</v>
      </c>
      <c r="B431" s="11">
        <v>78</v>
      </c>
      <c r="C431" s="13" t="s">
        <v>271</v>
      </c>
      <c r="D431" s="9">
        <v>5000</v>
      </c>
      <c r="E431" s="9">
        <f t="shared" si="13"/>
        <v>587.50000000000011</v>
      </c>
      <c r="F431" s="6">
        <v>8200</v>
      </c>
      <c r="G431" s="8">
        <f t="shared" si="12"/>
        <v>963.50000000000023</v>
      </c>
      <c r="H431" s="16">
        <v>0.11750000000000002</v>
      </c>
    </row>
    <row r="432" spans="1:8" x14ac:dyDescent="0.25">
      <c r="A432" s="15">
        <v>44075</v>
      </c>
      <c r="B432" s="11">
        <v>78</v>
      </c>
      <c r="C432" s="13" t="s">
        <v>321</v>
      </c>
      <c r="D432" s="9">
        <v>5000</v>
      </c>
      <c r="E432" s="9">
        <f t="shared" si="13"/>
        <v>587.50000000000011</v>
      </c>
      <c r="F432" s="6">
        <v>8200</v>
      </c>
      <c r="G432" s="8">
        <f t="shared" si="12"/>
        <v>963.50000000000023</v>
      </c>
      <c r="H432" s="16">
        <v>0.11750000000000002</v>
      </c>
    </row>
    <row r="433" spans="1:8" x14ac:dyDescent="0.25">
      <c r="A433" s="15">
        <v>44075</v>
      </c>
      <c r="B433" s="11">
        <v>78</v>
      </c>
      <c r="C433" s="13" t="s">
        <v>518</v>
      </c>
      <c r="D433" s="9">
        <v>5000</v>
      </c>
      <c r="E433" s="9">
        <f t="shared" si="13"/>
        <v>587.50000000000011</v>
      </c>
      <c r="F433" s="6">
        <v>8200</v>
      </c>
      <c r="G433" s="8">
        <f t="shared" si="12"/>
        <v>963.50000000000023</v>
      </c>
      <c r="H433" s="16">
        <v>0.11750000000000002</v>
      </c>
    </row>
    <row r="434" spans="1:8" x14ac:dyDescent="0.25">
      <c r="A434" s="15">
        <v>44075</v>
      </c>
      <c r="B434" s="11">
        <v>78</v>
      </c>
      <c r="C434" s="13" t="s">
        <v>283</v>
      </c>
      <c r="D434" s="9">
        <v>5000</v>
      </c>
      <c r="E434" s="9">
        <f t="shared" si="13"/>
        <v>587.50000000000011</v>
      </c>
      <c r="F434" s="6">
        <v>8200</v>
      </c>
      <c r="G434" s="8">
        <f t="shared" si="12"/>
        <v>963.50000000000023</v>
      </c>
      <c r="H434" s="16">
        <v>0.11750000000000002</v>
      </c>
    </row>
    <row r="435" spans="1:8" x14ac:dyDescent="0.25">
      <c r="A435" s="15">
        <v>44075</v>
      </c>
      <c r="B435" s="11">
        <v>78</v>
      </c>
      <c r="C435" s="13" t="s">
        <v>304</v>
      </c>
      <c r="D435" s="9">
        <v>5000</v>
      </c>
      <c r="E435" s="9">
        <f t="shared" si="13"/>
        <v>587.50000000000011</v>
      </c>
      <c r="F435" s="6">
        <v>8200</v>
      </c>
      <c r="G435" s="8">
        <f t="shared" si="12"/>
        <v>963.50000000000023</v>
      </c>
      <c r="H435" s="16">
        <v>0.11750000000000002</v>
      </c>
    </row>
    <row r="436" spans="1:8" x14ac:dyDescent="0.25">
      <c r="A436" s="15">
        <v>44075</v>
      </c>
      <c r="B436" s="11">
        <v>78</v>
      </c>
      <c r="C436" s="13" t="s">
        <v>306</v>
      </c>
      <c r="D436" s="9">
        <v>5000</v>
      </c>
      <c r="E436" s="9">
        <f t="shared" si="13"/>
        <v>587.50000000000011</v>
      </c>
      <c r="F436" s="6">
        <v>8200</v>
      </c>
      <c r="G436" s="8">
        <f t="shared" si="12"/>
        <v>963.50000000000023</v>
      </c>
      <c r="H436" s="16">
        <v>0.11750000000000002</v>
      </c>
    </row>
    <row r="437" spans="1:8" x14ac:dyDescent="0.25">
      <c r="A437" s="15">
        <v>44075</v>
      </c>
      <c r="B437" s="11">
        <v>78</v>
      </c>
      <c r="C437" s="13" t="s">
        <v>298</v>
      </c>
      <c r="D437" s="9">
        <v>5000</v>
      </c>
      <c r="E437" s="9">
        <f t="shared" si="13"/>
        <v>587.50000000000011</v>
      </c>
      <c r="F437" s="6">
        <v>8200</v>
      </c>
      <c r="G437" s="8">
        <f t="shared" si="12"/>
        <v>963.50000000000023</v>
      </c>
      <c r="H437" s="16">
        <v>0.11750000000000002</v>
      </c>
    </row>
    <row r="438" spans="1:8" x14ac:dyDescent="0.25">
      <c r="A438" s="15">
        <v>44075</v>
      </c>
      <c r="B438" s="11">
        <v>78</v>
      </c>
      <c r="C438" s="13" t="s">
        <v>276</v>
      </c>
      <c r="D438" s="9">
        <v>5000</v>
      </c>
      <c r="E438" s="9">
        <f t="shared" si="13"/>
        <v>587.50000000000011</v>
      </c>
      <c r="F438" s="6">
        <v>8200</v>
      </c>
      <c r="G438" s="8">
        <f t="shared" si="12"/>
        <v>963.50000000000023</v>
      </c>
      <c r="H438" s="16">
        <v>0.11750000000000002</v>
      </c>
    </row>
    <row r="439" spans="1:8" x14ac:dyDescent="0.25">
      <c r="A439" s="15">
        <v>44075</v>
      </c>
      <c r="B439" s="11">
        <v>78</v>
      </c>
      <c r="C439" s="13" t="s">
        <v>293</v>
      </c>
      <c r="D439" s="9">
        <v>5000</v>
      </c>
      <c r="E439" s="9">
        <f t="shared" si="13"/>
        <v>587.50000000000011</v>
      </c>
      <c r="F439" s="6">
        <v>8200</v>
      </c>
      <c r="G439" s="8">
        <f t="shared" si="12"/>
        <v>963.50000000000023</v>
      </c>
      <c r="H439" s="16">
        <v>0.11750000000000002</v>
      </c>
    </row>
    <row r="440" spans="1:8" x14ac:dyDescent="0.25">
      <c r="A440" s="15">
        <v>44075</v>
      </c>
      <c r="B440" s="11">
        <v>78</v>
      </c>
      <c r="C440" s="13" t="s">
        <v>299</v>
      </c>
      <c r="D440" s="9">
        <v>5000</v>
      </c>
      <c r="E440" s="9">
        <f t="shared" si="13"/>
        <v>587.50000000000011</v>
      </c>
      <c r="F440" s="6">
        <v>8200</v>
      </c>
      <c r="G440" s="8">
        <f t="shared" si="12"/>
        <v>963.50000000000023</v>
      </c>
      <c r="H440" s="16">
        <v>0.11750000000000002</v>
      </c>
    </row>
    <row r="441" spans="1:8" x14ac:dyDescent="0.25">
      <c r="A441" s="15">
        <v>44075</v>
      </c>
      <c r="B441" s="11">
        <v>78</v>
      </c>
      <c r="C441" s="13" t="s">
        <v>296</v>
      </c>
      <c r="D441" s="9">
        <v>5000</v>
      </c>
      <c r="E441" s="9">
        <f t="shared" si="13"/>
        <v>587.50000000000011</v>
      </c>
      <c r="F441" s="6">
        <v>8200</v>
      </c>
      <c r="G441" s="8">
        <f t="shared" si="12"/>
        <v>963.50000000000023</v>
      </c>
      <c r="H441" s="16">
        <v>0.11750000000000002</v>
      </c>
    </row>
    <row r="442" spans="1:8" x14ac:dyDescent="0.25">
      <c r="A442" s="15">
        <v>44075</v>
      </c>
      <c r="B442" s="11">
        <v>78</v>
      </c>
      <c r="C442" s="13" t="s">
        <v>307</v>
      </c>
      <c r="D442" s="9">
        <v>5000</v>
      </c>
      <c r="E442" s="9">
        <f t="shared" si="13"/>
        <v>587.50000000000011</v>
      </c>
      <c r="F442" s="6">
        <v>8200</v>
      </c>
      <c r="G442" s="8">
        <f t="shared" si="12"/>
        <v>963.50000000000023</v>
      </c>
      <c r="H442" s="16">
        <v>0.11750000000000002</v>
      </c>
    </row>
    <row r="443" spans="1:8" x14ac:dyDescent="0.25">
      <c r="A443" s="15">
        <v>44075</v>
      </c>
      <c r="B443" s="11">
        <v>78</v>
      </c>
      <c r="C443" s="13" t="s">
        <v>300</v>
      </c>
      <c r="D443" s="9">
        <v>5000</v>
      </c>
      <c r="E443" s="9">
        <f t="shared" si="13"/>
        <v>587.50000000000011</v>
      </c>
      <c r="F443" s="6">
        <v>8200</v>
      </c>
      <c r="G443" s="8">
        <f t="shared" si="12"/>
        <v>963.50000000000023</v>
      </c>
      <c r="H443" s="16">
        <v>0.11750000000000002</v>
      </c>
    </row>
    <row r="444" spans="1:8" x14ac:dyDescent="0.25">
      <c r="A444" s="15">
        <v>44075</v>
      </c>
      <c r="B444" s="11">
        <v>78</v>
      </c>
      <c r="C444" s="13" t="s">
        <v>519</v>
      </c>
      <c r="D444" s="9">
        <v>5000</v>
      </c>
      <c r="E444" s="9">
        <f t="shared" si="13"/>
        <v>587.50000000000011</v>
      </c>
      <c r="F444" s="6">
        <v>8200</v>
      </c>
      <c r="G444" s="8">
        <f t="shared" si="12"/>
        <v>963.50000000000023</v>
      </c>
      <c r="H444" s="16">
        <v>0.11750000000000002</v>
      </c>
    </row>
    <row r="445" spans="1:8" x14ac:dyDescent="0.25">
      <c r="A445" s="15">
        <v>44075</v>
      </c>
      <c r="B445" s="11">
        <v>78</v>
      </c>
      <c r="C445" s="13" t="s">
        <v>274</v>
      </c>
      <c r="D445" s="9">
        <v>5000</v>
      </c>
      <c r="E445" s="9">
        <f t="shared" si="13"/>
        <v>587.50000000000011</v>
      </c>
      <c r="F445" s="6">
        <v>8200</v>
      </c>
      <c r="G445" s="8">
        <f t="shared" si="12"/>
        <v>963.50000000000023</v>
      </c>
      <c r="H445" s="16">
        <v>0.11750000000000002</v>
      </c>
    </row>
    <row r="446" spans="1:8" x14ac:dyDescent="0.25">
      <c r="A446" s="15">
        <v>44075</v>
      </c>
      <c r="B446" s="11">
        <v>78</v>
      </c>
      <c r="C446" s="13" t="s">
        <v>315</v>
      </c>
      <c r="D446" s="9">
        <v>5000</v>
      </c>
      <c r="E446" s="9">
        <f t="shared" si="13"/>
        <v>587.50000000000011</v>
      </c>
      <c r="F446" s="6">
        <v>8200</v>
      </c>
      <c r="G446" s="8">
        <f t="shared" si="12"/>
        <v>963.50000000000023</v>
      </c>
      <c r="H446" s="16">
        <v>0.11750000000000002</v>
      </c>
    </row>
    <row r="447" spans="1:8" x14ac:dyDescent="0.25">
      <c r="A447" s="15">
        <v>44075</v>
      </c>
      <c r="B447" s="11">
        <v>78</v>
      </c>
      <c r="C447" s="13" t="s">
        <v>277</v>
      </c>
      <c r="D447" s="9">
        <v>5000</v>
      </c>
      <c r="E447" s="9">
        <f t="shared" si="13"/>
        <v>587.50000000000011</v>
      </c>
      <c r="F447" s="6">
        <v>8200</v>
      </c>
      <c r="G447" s="8">
        <f t="shared" si="12"/>
        <v>963.50000000000023</v>
      </c>
      <c r="H447" s="16">
        <v>0.11750000000000002</v>
      </c>
    </row>
    <row r="448" spans="1:8" x14ac:dyDescent="0.25">
      <c r="A448" s="15">
        <v>44075</v>
      </c>
      <c r="B448" s="11">
        <v>78</v>
      </c>
      <c r="C448" s="13" t="s">
        <v>345</v>
      </c>
      <c r="D448" s="9">
        <v>5000</v>
      </c>
      <c r="E448" s="9">
        <f t="shared" si="13"/>
        <v>587.50000000000011</v>
      </c>
      <c r="F448" s="6">
        <v>8200</v>
      </c>
      <c r="G448" s="8">
        <f t="shared" si="12"/>
        <v>963.50000000000023</v>
      </c>
      <c r="H448" s="16">
        <v>0.11750000000000002</v>
      </c>
    </row>
    <row r="449" spans="1:8" x14ac:dyDescent="0.25">
      <c r="A449" s="15">
        <v>44075</v>
      </c>
      <c r="B449" s="11">
        <v>78</v>
      </c>
      <c r="C449" s="13" t="s">
        <v>292</v>
      </c>
      <c r="D449" s="9">
        <v>5000</v>
      </c>
      <c r="E449" s="9">
        <f t="shared" si="13"/>
        <v>587.50000000000011</v>
      </c>
      <c r="F449" s="6">
        <v>8200</v>
      </c>
      <c r="G449" s="8">
        <f t="shared" si="12"/>
        <v>963.50000000000023</v>
      </c>
      <c r="H449" s="16">
        <v>0.11750000000000002</v>
      </c>
    </row>
    <row r="450" spans="1:8" x14ac:dyDescent="0.25">
      <c r="A450" s="15">
        <v>44075</v>
      </c>
      <c r="B450" s="11">
        <v>78</v>
      </c>
      <c r="C450" s="13" t="s">
        <v>291</v>
      </c>
      <c r="D450" s="9">
        <v>5000</v>
      </c>
      <c r="E450" s="9">
        <f t="shared" si="13"/>
        <v>587.50000000000011</v>
      </c>
      <c r="F450" s="6">
        <v>8200</v>
      </c>
      <c r="G450" s="8">
        <f t="shared" ref="G450:G513" si="14">+H450*F450</f>
        <v>963.50000000000023</v>
      </c>
      <c r="H450" s="16">
        <v>0.11750000000000002</v>
      </c>
    </row>
    <row r="451" spans="1:8" x14ac:dyDescent="0.25">
      <c r="A451" s="15">
        <v>44075</v>
      </c>
      <c r="B451" s="11">
        <v>78</v>
      </c>
      <c r="C451" s="13" t="s">
        <v>285</v>
      </c>
      <c r="D451" s="9">
        <v>5000</v>
      </c>
      <c r="E451" s="9">
        <f t="shared" ref="E451:E514" si="15">D451*H451</f>
        <v>587.50000000000011</v>
      </c>
      <c r="F451" s="6">
        <v>8200</v>
      </c>
      <c r="G451" s="8">
        <f t="shared" si="14"/>
        <v>963.50000000000023</v>
      </c>
      <c r="H451" s="16">
        <v>0.11750000000000002</v>
      </c>
    </row>
    <row r="452" spans="1:8" x14ac:dyDescent="0.25">
      <c r="A452" s="15">
        <v>44075</v>
      </c>
      <c r="B452" s="11">
        <v>78</v>
      </c>
      <c r="C452" s="13" t="s">
        <v>312</v>
      </c>
      <c r="D452" s="9">
        <v>5000</v>
      </c>
      <c r="E452" s="9">
        <f t="shared" si="15"/>
        <v>587.50000000000011</v>
      </c>
      <c r="F452" s="6">
        <v>8200</v>
      </c>
      <c r="G452" s="8">
        <f t="shared" si="14"/>
        <v>963.50000000000023</v>
      </c>
      <c r="H452" s="16">
        <v>0.11750000000000002</v>
      </c>
    </row>
    <row r="453" spans="1:8" x14ac:dyDescent="0.25">
      <c r="A453" s="15">
        <v>44075</v>
      </c>
      <c r="B453" s="11">
        <v>78</v>
      </c>
      <c r="C453" s="13" t="s">
        <v>334</v>
      </c>
      <c r="D453" s="9">
        <v>5000</v>
      </c>
      <c r="E453" s="9">
        <f t="shared" si="15"/>
        <v>587.50000000000011</v>
      </c>
      <c r="F453" s="6">
        <v>8200</v>
      </c>
      <c r="G453" s="8">
        <f t="shared" si="14"/>
        <v>963.50000000000023</v>
      </c>
      <c r="H453" s="16">
        <v>0.11750000000000002</v>
      </c>
    </row>
    <row r="454" spans="1:8" x14ac:dyDescent="0.25">
      <c r="A454" s="15">
        <v>44075</v>
      </c>
      <c r="B454" s="11">
        <v>78</v>
      </c>
      <c r="C454" s="13" t="s">
        <v>303</v>
      </c>
      <c r="D454" s="9">
        <v>5000</v>
      </c>
      <c r="E454" s="9">
        <f t="shared" si="15"/>
        <v>587.50000000000011</v>
      </c>
      <c r="F454" s="6">
        <v>8200</v>
      </c>
      <c r="G454" s="8">
        <f t="shared" si="14"/>
        <v>963.50000000000023</v>
      </c>
      <c r="H454" s="16">
        <v>0.11750000000000002</v>
      </c>
    </row>
    <row r="455" spans="1:8" x14ac:dyDescent="0.25">
      <c r="A455" s="15">
        <v>44075</v>
      </c>
      <c r="B455" s="11">
        <v>78</v>
      </c>
      <c r="C455" s="13" t="s">
        <v>297</v>
      </c>
      <c r="D455" s="9">
        <v>5000</v>
      </c>
      <c r="E455" s="9">
        <f t="shared" si="15"/>
        <v>587.50000000000011</v>
      </c>
      <c r="F455" s="6">
        <v>8200</v>
      </c>
      <c r="G455" s="8">
        <f t="shared" si="14"/>
        <v>963.50000000000023</v>
      </c>
      <c r="H455" s="16">
        <v>0.11750000000000002</v>
      </c>
    </row>
    <row r="456" spans="1:8" x14ac:dyDescent="0.25">
      <c r="A456" s="15">
        <v>44075</v>
      </c>
      <c r="B456" s="11">
        <v>78</v>
      </c>
      <c r="C456" s="13" t="s">
        <v>284</v>
      </c>
      <c r="D456" s="9">
        <v>5000</v>
      </c>
      <c r="E456" s="9">
        <f t="shared" si="15"/>
        <v>587.50000000000011</v>
      </c>
      <c r="F456" s="6">
        <v>8200</v>
      </c>
      <c r="G456" s="8">
        <f t="shared" si="14"/>
        <v>963.50000000000023</v>
      </c>
      <c r="H456" s="16">
        <v>0.11750000000000002</v>
      </c>
    </row>
    <row r="457" spans="1:8" x14ac:dyDescent="0.25">
      <c r="A457" s="15">
        <v>44075</v>
      </c>
      <c r="B457" s="11">
        <v>78</v>
      </c>
      <c r="C457" s="13" t="s">
        <v>331</v>
      </c>
      <c r="D457" s="9">
        <v>5000</v>
      </c>
      <c r="E457" s="9">
        <f t="shared" si="15"/>
        <v>587.50000000000011</v>
      </c>
      <c r="F457" s="6">
        <v>8200</v>
      </c>
      <c r="G457" s="8">
        <f t="shared" si="14"/>
        <v>963.50000000000023</v>
      </c>
      <c r="H457" s="16">
        <v>0.11750000000000002</v>
      </c>
    </row>
    <row r="458" spans="1:8" x14ac:dyDescent="0.25">
      <c r="A458" s="15">
        <v>44075</v>
      </c>
      <c r="B458" s="11">
        <v>78</v>
      </c>
      <c r="C458" s="13" t="s">
        <v>319</v>
      </c>
      <c r="D458" s="9">
        <v>5000</v>
      </c>
      <c r="E458" s="9">
        <f t="shared" si="15"/>
        <v>587.50000000000011</v>
      </c>
      <c r="F458" s="6">
        <v>8200</v>
      </c>
      <c r="G458" s="8">
        <f t="shared" si="14"/>
        <v>963.50000000000023</v>
      </c>
      <c r="H458" s="16">
        <v>0.11750000000000002</v>
      </c>
    </row>
    <row r="459" spans="1:8" x14ac:dyDescent="0.25">
      <c r="A459" s="15">
        <v>44075</v>
      </c>
      <c r="B459" s="11">
        <v>78</v>
      </c>
      <c r="C459" s="13" t="s">
        <v>337</v>
      </c>
      <c r="D459" s="9">
        <v>5000</v>
      </c>
      <c r="E459" s="9">
        <f t="shared" si="15"/>
        <v>587.50000000000011</v>
      </c>
      <c r="F459" s="6">
        <v>8200</v>
      </c>
      <c r="G459" s="8">
        <f t="shared" si="14"/>
        <v>963.50000000000023</v>
      </c>
      <c r="H459" s="16">
        <v>0.11750000000000002</v>
      </c>
    </row>
    <row r="460" spans="1:8" x14ac:dyDescent="0.25">
      <c r="A460" s="15">
        <v>44075</v>
      </c>
      <c r="B460" s="11">
        <v>78</v>
      </c>
      <c r="C460" s="13" t="s">
        <v>263</v>
      </c>
      <c r="D460" s="9">
        <v>5000</v>
      </c>
      <c r="E460" s="9">
        <f t="shared" si="15"/>
        <v>587.50000000000011</v>
      </c>
      <c r="F460" s="6">
        <v>8200</v>
      </c>
      <c r="G460" s="8">
        <f t="shared" si="14"/>
        <v>963.50000000000023</v>
      </c>
      <c r="H460" s="16">
        <v>0.11750000000000002</v>
      </c>
    </row>
    <row r="461" spans="1:8" x14ac:dyDescent="0.25">
      <c r="A461" s="15">
        <v>44075</v>
      </c>
      <c r="B461" s="11">
        <v>78</v>
      </c>
      <c r="C461" s="13" t="s">
        <v>308</v>
      </c>
      <c r="D461" s="9">
        <v>5000</v>
      </c>
      <c r="E461" s="9">
        <f t="shared" si="15"/>
        <v>587.50000000000011</v>
      </c>
      <c r="F461" s="6">
        <v>8200</v>
      </c>
      <c r="G461" s="8">
        <f t="shared" si="14"/>
        <v>963.50000000000023</v>
      </c>
      <c r="H461" s="16">
        <v>0.11750000000000002</v>
      </c>
    </row>
    <row r="462" spans="1:8" x14ac:dyDescent="0.25">
      <c r="A462" s="15">
        <v>44075</v>
      </c>
      <c r="B462" s="11">
        <v>78</v>
      </c>
      <c r="C462" s="13" t="s">
        <v>261</v>
      </c>
      <c r="D462" s="9">
        <v>5000</v>
      </c>
      <c r="E462" s="9">
        <f t="shared" si="15"/>
        <v>587.50000000000011</v>
      </c>
      <c r="F462" s="6">
        <v>8200</v>
      </c>
      <c r="G462" s="8">
        <f t="shared" si="14"/>
        <v>963.50000000000023</v>
      </c>
      <c r="H462" s="16">
        <v>0.11750000000000002</v>
      </c>
    </row>
    <row r="463" spans="1:8" x14ac:dyDescent="0.25">
      <c r="A463" s="15">
        <v>44075</v>
      </c>
      <c r="B463" s="11">
        <v>78</v>
      </c>
      <c r="C463" s="13" t="s">
        <v>333</v>
      </c>
      <c r="D463" s="9">
        <v>5000</v>
      </c>
      <c r="E463" s="9">
        <f t="shared" si="15"/>
        <v>587.50000000000011</v>
      </c>
      <c r="F463" s="6">
        <v>8200</v>
      </c>
      <c r="G463" s="8">
        <f t="shared" si="14"/>
        <v>963.50000000000023</v>
      </c>
      <c r="H463" s="16">
        <v>0.11750000000000002</v>
      </c>
    </row>
    <row r="464" spans="1:8" x14ac:dyDescent="0.25">
      <c r="A464" s="15">
        <v>44075</v>
      </c>
      <c r="B464" s="11">
        <v>78</v>
      </c>
      <c r="C464" s="13" t="s">
        <v>318</v>
      </c>
      <c r="D464" s="9">
        <v>5000</v>
      </c>
      <c r="E464" s="9">
        <f t="shared" si="15"/>
        <v>587.50000000000011</v>
      </c>
      <c r="F464" s="6">
        <v>8200</v>
      </c>
      <c r="G464" s="8">
        <f t="shared" si="14"/>
        <v>963.50000000000023</v>
      </c>
      <c r="H464" s="16">
        <v>0.11750000000000002</v>
      </c>
    </row>
    <row r="465" spans="1:8" x14ac:dyDescent="0.25">
      <c r="A465" s="15">
        <v>44075</v>
      </c>
      <c r="B465" s="11">
        <v>78</v>
      </c>
      <c r="C465" s="13" t="s">
        <v>326</v>
      </c>
      <c r="D465" s="9">
        <v>5000</v>
      </c>
      <c r="E465" s="9">
        <f t="shared" si="15"/>
        <v>587.50000000000011</v>
      </c>
      <c r="F465" s="6">
        <v>8200</v>
      </c>
      <c r="G465" s="8">
        <f t="shared" si="14"/>
        <v>963.50000000000023</v>
      </c>
      <c r="H465" s="16">
        <v>0.11750000000000002</v>
      </c>
    </row>
    <row r="466" spans="1:8" x14ac:dyDescent="0.25">
      <c r="A466" s="15">
        <v>44075</v>
      </c>
      <c r="B466" s="11">
        <v>78</v>
      </c>
      <c r="C466" s="13" t="s">
        <v>520</v>
      </c>
      <c r="D466" s="9">
        <v>5000</v>
      </c>
      <c r="E466" s="9">
        <f t="shared" si="15"/>
        <v>587.50000000000011</v>
      </c>
      <c r="F466" s="6">
        <v>8200</v>
      </c>
      <c r="G466" s="8">
        <f t="shared" si="14"/>
        <v>963.50000000000023</v>
      </c>
      <c r="H466" s="16">
        <v>0.11750000000000002</v>
      </c>
    </row>
    <row r="467" spans="1:8" x14ac:dyDescent="0.25">
      <c r="A467" s="15">
        <v>44075</v>
      </c>
      <c r="B467" s="11">
        <v>78</v>
      </c>
      <c r="C467" s="13" t="s">
        <v>316</v>
      </c>
      <c r="D467" s="9">
        <v>5000</v>
      </c>
      <c r="E467" s="9">
        <f t="shared" si="15"/>
        <v>587.50000000000011</v>
      </c>
      <c r="F467" s="6">
        <v>8200</v>
      </c>
      <c r="G467" s="8">
        <f t="shared" si="14"/>
        <v>963.50000000000023</v>
      </c>
      <c r="H467" s="16">
        <v>0.11750000000000002</v>
      </c>
    </row>
    <row r="468" spans="1:8" x14ac:dyDescent="0.25">
      <c r="A468" s="15">
        <v>44075</v>
      </c>
      <c r="B468" s="11">
        <v>78</v>
      </c>
      <c r="C468" s="13" t="s">
        <v>310</v>
      </c>
      <c r="D468" s="9">
        <v>5000</v>
      </c>
      <c r="E468" s="9">
        <f t="shared" si="15"/>
        <v>587.50000000000011</v>
      </c>
      <c r="F468" s="6">
        <v>8200</v>
      </c>
      <c r="G468" s="8">
        <f t="shared" si="14"/>
        <v>963.50000000000023</v>
      </c>
      <c r="H468" s="16">
        <v>0.11750000000000002</v>
      </c>
    </row>
    <row r="469" spans="1:8" x14ac:dyDescent="0.25">
      <c r="A469" s="15">
        <v>44075</v>
      </c>
      <c r="B469" s="11">
        <v>78</v>
      </c>
      <c r="C469" s="13" t="s">
        <v>286</v>
      </c>
      <c r="D469" s="9">
        <v>5000</v>
      </c>
      <c r="E469" s="9">
        <f t="shared" si="15"/>
        <v>587.50000000000011</v>
      </c>
      <c r="F469" s="6">
        <v>8200</v>
      </c>
      <c r="G469" s="8">
        <f t="shared" si="14"/>
        <v>963.50000000000023</v>
      </c>
      <c r="H469" s="16">
        <v>0.11750000000000002</v>
      </c>
    </row>
    <row r="470" spans="1:8" x14ac:dyDescent="0.25">
      <c r="A470" s="15">
        <v>44075</v>
      </c>
      <c r="B470" s="11">
        <v>78</v>
      </c>
      <c r="C470" s="13" t="s">
        <v>325</v>
      </c>
      <c r="D470" s="9">
        <v>5000</v>
      </c>
      <c r="E470" s="9">
        <f t="shared" si="15"/>
        <v>587.50000000000011</v>
      </c>
      <c r="F470" s="6">
        <v>8200</v>
      </c>
      <c r="G470" s="8">
        <f t="shared" si="14"/>
        <v>963.50000000000023</v>
      </c>
      <c r="H470" s="16">
        <v>0.11750000000000002</v>
      </c>
    </row>
    <row r="471" spans="1:8" x14ac:dyDescent="0.25">
      <c r="A471" s="15">
        <v>44075</v>
      </c>
      <c r="B471" s="11">
        <v>78</v>
      </c>
      <c r="C471" s="13" t="s">
        <v>340</v>
      </c>
      <c r="D471" s="9">
        <v>5000</v>
      </c>
      <c r="E471" s="9">
        <f t="shared" si="15"/>
        <v>587.50000000000011</v>
      </c>
      <c r="F471" s="6">
        <v>8200</v>
      </c>
      <c r="G471" s="8">
        <f t="shared" si="14"/>
        <v>963.50000000000023</v>
      </c>
      <c r="H471" s="16">
        <v>0.11750000000000002</v>
      </c>
    </row>
    <row r="472" spans="1:8" x14ac:dyDescent="0.25">
      <c r="A472" s="15">
        <v>44075</v>
      </c>
      <c r="B472" s="11">
        <v>78</v>
      </c>
      <c r="C472" s="13" t="s">
        <v>336</v>
      </c>
      <c r="D472" s="9">
        <v>5000</v>
      </c>
      <c r="E472" s="9">
        <f t="shared" si="15"/>
        <v>587.50000000000011</v>
      </c>
      <c r="F472" s="6">
        <v>8200</v>
      </c>
      <c r="G472" s="8">
        <f t="shared" si="14"/>
        <v>963.50000000000023</v>
      </c>
      <c r="H472" s="16">
        <v>0.11750000000000002</v>
      </c>
    </row>
    <row r="473" spans="1:8" x14ac:dyDescent="0.25">
      <c r="A473" s="15">
        <v>44075</v>
      </c>
      <c r="B473" s="11">
        <v>78</v>
      </c>
      <c r="C473" s="13" t="s">
        <v>322</v>
      </c>
      <c r="D473" s="9">
        <v>5000</v>
      </c>
      <c r="E473" s="9">
        <f t="shared" si="15"/>
        <v>587.50000000000011</v>
      </c>
      <c r="F473" s="6">
        <v>8200</v>
      </c>
      <c r="G473" s="8">
        <f t="shared" si="14"/>
        <v>963.50000000000023</v>
      </c>
      <c r="H473" s="16">
        <v>0.11750000000000002</v>
      </c>
    </row>
    <row r="474" spans="1:8" x14ac:dyDescent="0.25">
      <c r="A474" s="15">
        <v>44075</v>
      </c>
      <c r="B474" s="11">
        <v>78</v>
      </c>
      <c r="C474" s="13" t="s">
        <v>305</v>
      </c>
      <c r="D474" s="9">
        <v>5000</v>
      </c>
      <c r="E474" s="9">
        <f t="shared" si="15"/>
        <v>587.50000000000011</v>
      </c>
      <c r="F474" s="6">
        <v>8200</v>
      </c>
      <c r="G474" s="8">
        <f t="shared" si="14"/>
        <v>963.50000000000023</v>
      </c>
      <c r="H474" s="16">
        <v>0.11750000000000002</v>
      </c>
    </row>
    <row r="475" spans="1:8" x14ac:dyDescent="0.25">
      <c r="A475" s="15">
        <v>44075</v>
      </c>
      <c r="B475" s="11">
        <v>78</v>
      </c>
      <c r="C475" s="13" t="s">
        <v>332</v>
      </c>
      <c r="D475" s="9">
        <v>5000</v>
      </c>
      <c r="E475" s="9">
        <f t="shared" si="15"/>
        <v>587.50000000000011</v>
      </c>
      <c r="F475" s="6">
        <v>8200</v>
      </c>
      <c r="G475" s="8">
        <f t="shared" si="14"/>
        <v>963.50000000000023</v>
      </c>
      <c r="H475" s="16">
        <v>0.11750000000000002</v>
      </c>
    </row>
    <row r="476" spans="1:8" x14ac:dyDescent="0.25">
      <c r="A476" s="15">
        <v>44075</v>
      </c>
      <c r="B476" s="11">
        <v>78</v>
      </c>
      <c r="C476" s="13" t="s">
        <v>521</v>
      </c>
      <c r="D476" s="9">
        <v>5000</v>
      </c>
      <c r="E476" s="9">
        <f t="shared" si="15"/>
        <v>587.50000000000011</v>
      </c>
      <c r="F476" s="6">
        <v>8200</v>
      </c>
      <c r="G476" s="8">
        <f t="shared" si="14"/>
        <v>963.50000000000023</v>
      </c>
      <c r="H476" s="16">
        <v>0.11750000000000002</v>
      </c>
    </row>
    <row r="477" spans="1:8" x14ac:dyDescent="0.25">
      <c r="A477" s="15">
        <v>44075</v>
      </c>
      <c r="B477" s="11">
        <v>78</v>
      </c>
      <c r="C477" s="13" t="s">
        <v>280</v>
      </c>
      <c r="D477" s="9">
        <v>5000</v>
      </c>
      <c r="E477" s="9">
        <f t="shared" si="15"/>
        <v>587.50000000000011</v>
      </c>
      <c r="F477" s="6">
        <v>8200</v>
      </c>
      <c r="G477" s="8">
        <f t="shared" si="14"/>
        <v>963.50000000000023</v>
      </c>
      <c r="H477" s="16">
        <v>0.11750000000000002</v>
      </c>
    </row>
    <row r="478" spans="1:8" x14ac:dyDescent="0.25">
      <c r="A478" s="15">
        <v>44075</v>
      </c>
      <c r="B478" s="11">
        <v>78</v>
      </c>
      <c r="C478" s="13" t="s">
        <v>335</v>
      </c>
      <c r="D478" s="9">
        <v>5000</v>
      </c>
      <c r="E478" s="9">
        <f t="shared" si="15"/>
        <v>587.50000000000011</v>
      </c>
      <c r="F478" s="6">
        <v>8200</v>
      </c>
      <c r="G478" s="8">
        <f t="shared" si="14"/>
        <v>963.50000000000023</v>
      </c>
      <c r="H478" s="16">
        <v>0.11750000000000002</v>
      </c>
    </row>
    <row r="479" spans="1:8" x14ac:dyDescent="0.25">
      <c r="A479" s="15">
        <v>44075</v>
      </c>
      <c r="B479" s="11">
        <v>78</v>
      </c>
      <c r="C479" s="13" t="s">
        <v>328</v>
      </c>
      <c r="D479" s="9">
        <v>5000</v>
      </c>
      <c r="E479" s="9">
        <f t="shared" si="15"/>
        <v>587.50000000000011</v>
      </c>
      <c r="F479" s="6">
        <v>8200</v>
      </c>
      <c r="G479" s="8">
        <f t="shared" si="14"/>
        <v>963.50000000000023</v>
      </c>
      <c r="H479" s="16">
        <v>0.11750000000000002</v>
      </c>
    </row>
    <row r="480" spans="1:8" x14ac:dyDescent="0.25">
      <c r="A480" s="15">
        <v>44075</v>
      </c>
      <c r="B480" s="11">
        <v>78</v>
      </c>
      <c r="C480" s="13" t="s">
        <v>342</v>
      </c>
      <c r="D480" s="9">
        <v>5000</v>
      </c>
      <c r="E480" s="9">
        <f t="shared" si="15"/>
        <v>587.50000000000011</v>
      </c>
      <c r="F480" s="6">
        <v>8200</v>
      </c>
      <c r="G480" s="8">
        <f t="shared" si="14"/>
        <v>963.50000000000023</v>
      </c>
      <c r="H480" s="16">
        <v>0.11750000000000002</v>
      </c>
    </row>
    <row r="481" spans="1:8" x14ac:dyDescent="0.25">
      <c r="A481" s="15">
        <v>44075</v>
      </c>
      <c r="B481" s="11">
        <v>78</v>
      </c>
      <c r="C481" s="13" t="s">
        <v>313</v>
      </c>
      <c r="D481" s="9">
        <v>5000</v>
      </c>
      <c r="E481" s="9">
        <f t="shared" si="15"/>
        <v>587.50000000000011</v>
      </c>
      <c r="F481" s="6">
        <v>8200</v>
      </c>
      <c r="G481" s="8">
        <f t="shared" si="14"/>
        <v>963.50000000000023</v>
      </c>
      <c r="H481" s="16">
        <v>0.11750000000000002</v>
      </c>
    </row>
    <row r="482" spans="1:8" x14ac:dyDescent="0.25">
      <c r="A482" s="15">
        <v>44075</v>
      </c>
      <c r="B482" s="11">
        <v>78</v>
      </c>
      <c r="C482" s="13" t="s">
        <v>320</v>
      </c>
      <c r="D482" s="9">
        <v>32900</v>
      </c>
      <c r="E482" s="9">
        <f t="shared" si="15"/>
        <v>3865.7500000000009</v>
      </c>
      <c r="F482" s="6">
        <v>53900</v>
      </c>
      <c r="G482" s="8">
        <f t="shared" si="14"/>
        <v>6333.2500000000009</v>
      </c>
      <c r="H482" s="16">
        <v>0.11750000000000002</v>
      </c>
    </row>
    <row r="483" spans="1:8" x14ac:dyDescent="0.25">
      <c r="A483" s="15">
        <v>44075</v>
      </c>
      <c r="B483" s="11">
        <v>78</v>
      </c>
      <c r="C483" s="13" t="s">
        <v>338</v>
      </c>
      <c r="D483" s="9">
        <v>37300</v>
      </c>
      <c r="E483" s="9">
        <f t="shared" si="15"/>
        <v>4382.7500000000009</v>
      </c>
      <c r="F483" s="6">
        <v>61100</v>
      </c>
      <c r="G483" s="8">
        <f t="shared" si="14"/>
        <v>7179.2500000000009</v>
      </c>
      <c r="H483" s="16">
        <v>0.11750000000000002</v>
      </c>
    </row>
    <row r="484" spans="1:8" x14ac:dyDescent="0.25">
      <c r="A484" s="15">
        <v>44075</v>
      </c>
      <c r="B484" s="11">
        <v>78</v>
      </c>
      <c r="C484" s="13" t="s">
        <v>279</v>
      </c>
      <c r="D484" s="9">
        <v>38400</v>
      </c>
      <c r="E484" s="9">
        <f t="shared" si="15"/>
        <v>4512.0000000000009</v>
      </c>
      <c r="F484" s="6">
        <v>62900</v>
      </c>
      <c r="G484" s="8">
        <f t="shared" si="14"/>
        <v>7390.7500000000009</v>
      </c>
      <c r="H484" s="16">
        <v>0.11750000000000002</v>
      </c>
    </row>
    <row r="485" spans="1:8" x14ac:dyDescent="0.25">
      <c r="A485" s="15">
        <v>44075</v>
      </c>
      <c r="B485" s="11">
        <v>78</v>
      </c>
      <c r="C485" s="13" t="s">
        <v>311</v>
      </c>
      <c r="D485" s="9">
        <v>38600</v>
      </c>
      <c r="E485" s="9">
        <f t="shared" si="15"/>
        <v>4535.5000000000009</v>
      </c>
      <c r="F485" s="6">
        <v>63200</v>
      </c>
      <c r="G485" s="8">
        <f t="shared" si="14"/>
        <v>7426.0000000000009</v>
      </c>
      <c r="H485" s="16">
        <v>0.11750000000000002</v>
      </c>
    </row>
    <row r="486" spans="1:8" x14ac:dyDescent="0.25">
      <c r="A486" s="15">
        <v>44075</v>
      </c>
      <c r="B486" s="11">
        <v>78</v>
      </c>
      <c r="C486" s="13" t="s">
        <v>343</v>
      </c>
      <c r="D486" s="9">
        <v>48300</v>
      </c>
      <c r="E486" s="9">
        <f t="shared" si="15"/>
        <v>5675.2500000000009</v>
      </c>
      <c r="F486" s="6">
        <v>79100</v>
      </c>
      <c r="G486" s="8">
        <f t="shared" si="14"/>
        <v>9294.2500000000018</v>
      </c>
      <c r="H486" s="16">
        <v>0.11750000000000002</v>
      </c>
    </row>
    <row r="487" spans="1:8" x14ac:dyDescent="0.25">
      <c r="A487" s="15">
        <v>44075</v>
      </c>
      <c r="B487" s="11">
        <v>78</v>
      </c>
      <c r="C487" s="13" t="s">
        <v>327</v>
      </c>
      <c r="D487" s="9">
        <v>52000</v>
      </c>
      <c r="E487" s="9">
        <f t="shared" si="15"/>
        <v>6110.0000000000009</v>
      </c>
      <c r="F487" s="6">
        <v>85100</v>
      </c>
      <c r="G487" s="8">
        <f t="shared" si="14"/>
        <v>9999.2500000000018</v>
      </c>
      <c r="H487" s="16">
        <v>0.11750000000000002</v>
      </c>
    </row>
    <row r="488" spans="1:8" x14ac:dyDescent="0.25">
      <c r="A488" s="15">
        <v>44075</v>
      </c>
      <c r="B488" s="11">
        <v>78</v>
      </c>
      <c r="C488" s="13" t="s">
        <v>330</v>
      </c>
      <c r="D488" s="9">
        <v>56000</v>
      </c>
      <c r="E488" s="9">
        <f t="shared" si="15"/>
        <v>6580.0000000000009</v>
      </c>
      <c r="F488" s="6">
        <v>91700</v>
      </c>
      <c r="G488" s="8">
        <f t="shared" si="14"/>
        <v>10774.750000000002</v>
      </c>
      <c r="H488" s="16">
        <v>0.11750000000000002</v>
      </c>
    </row>
    <row r="489" spans="1:8" x14ac:dyDescent="0.25">
      <c r="A489" s="15">
        <v>44075</v>
      </c>
      <c r="B489" s="11">
        <v>78</v>
      </c>
      <c r="C489" s="13" t="s">
        <v>339</v>
      </c>
      <c r="D489" s="9">
        <v>59100</v>
      </c>
      <c r="E489" s="9">
        <f t="shared" si="15"/>
        <v>6944.2500000000009</v>
      </c>
      <c r="F489" s="6">
        <v>96800</v>
      </c>
      <c r="G489" s="8">
        <f t="shared" si="14"/>
        <v>11374.000000000002</v>
      </c>
      <c r="H489" s="16">
        <v>0.11750000000000002</v>
      </c>
    </row>
    <row r="490" spans="1:8" x14ac:dyDescent="0.25">
      <c r="A490" s="15">
        <v>44075</v>
      </c>
      <c r="B490" s="11">
        <v>78</v>
      </c>
      <c r="C490" s="13" t="s">
        <v>522</v>
      </c>
      <c r="D490" s="9">
        <v>59400</v>
      </c>
      <c r="E490" s="9">
        <f t="shared" si="15"/>
        <v>6979.5000000000009</v>
      </c>
      <c r="F490" s="6">
        <v>97300</v>
      </c>
      <c r="G490" s="8">
        <f t="shared" si="14"/>
        <v>11432.750000000002</v>
      </c>
      <c r="H490" s="16">
        <v>0.11750000000000002</v>
      </c>
    </row>
    <row r="491" spans="1:8" x14ac:dyDescent="0.25">
      <c r="A491" s="15">
        <v>44075</v>
      </c>
      <c r="B491" s="11">
        <v>78</v>
      </c>
      <c r="C491" s="13" t="s">
        <v>346</v>
      </c>
      <c r="D491" s="9">
        <v>60000</v>
      </c>
      <c r="E491" s="9">
        <f t="shared" si="15"/>
        <v>7050.0000000000009</v>
      </c>
      <c r="F491" s="6">
        <v>98200</v>
      </c>
      <c r="G491" s="8">
        <f t="shared" si="14"/>
        <v>11538.500000000002</v>
      </c>
      <c r="H491" s="16">
        <v>0.11750000000000002</v>
      </c>
    </row>
    <row r="492" spans="1:8" x14ac:dyDescent="0.25">
      <c r="A492" s="15">
        <v>44075</v>
      </c>
      <c r="B492" s="11">
        <v>78</v>
      </c>
      <c r="C492" s="13" t="s">
        <v>341</v>
      </c>
      <c r="D492" s="9">
        <v>63000</v>
      </c>
      <c r="E492" s="9">
        <f t="shared" si="15"/>
        <v>7402.5000000000009</v>
      </c>
      <c r="F492" s="6">
        <v>103200</v>
      </c>
      <c r="G492" s="8">
        <f t="shared" si="14"/>
        <v>12126.000000000002</v>
      </c>
      <c r="H492" s="16">
        <v>0.11750000000000002</v>
      </c>
    </row>
    <row r="493" spans="1:8" x14ac:dyDescent="0.25">
      <c r="A493" s="15">
        <v>44075</v>
      </c>
      <c r="B493" s="11">
        <v>78</v>
      </c>
      <c r="C493" s="13" t="s">
        <v>344</v>
      </c>
      <c r="D493" s="9">
        <v>75000</v>
      </c>
      <c r="E493" s="9">
        <f t="shared" si="15"/>
        <v>8812.5000000000018</v>
      </c>
      <c r="F493" s="6">
        <v>122800</v>
      </c>
      <c r="G493" s="8">
        <f t="shared" si="14"/>
        <v>14429.000000000002</v>
      </c>
      <c r="H493" s="16">
        <v>0.11750000000000002</v>
      </c>
    </row>
    <row r="494" spans="1:8" x14ac:dyDescent="0.25">
      <c r="A494" s="15">
        <v>44075</v>
      </c>
      <c r="B494" s="11">
        <v>78</v>
      </c>
      <c r="C494" s="13" t="s">
        <v>349</v>
      </c>
      <c r="D494" s="9">
        <v>85000</v>
      </c>
      <c r="E494" s="9">
        <f t="shared" si="15"/>
        <v>9987.5000000000018</v>
      </c>
      <c r="F494" s="6">
        <v>139200</v>
      </c>
      <c r="G494" s="8">
        <f t="shared" si="14"/>
        <v>16356.000000000004</v>
      </c>
      <c r="H494" s="16">
        <v>0.11750000000000002</v>
      </c>
    </row>
    <row r="495" spans="1:8" x14ac:dyDescent="0.25">
      <c r="A495" s="15">
        <v>44075</v>
      </c>
      <c r="B495" s="11">
        <v>78</v>
      </c>
      <c r="C495" s="13" t="s">
        <v>347</v>
      </c>
      <c r="D495" s="9">
        <v>130000</v>
      </c>
      <c r="E495" s="9">
        <f t="shared" si="15"/>
        <v>15275.000000000004</v>
      </c>
      <c r="F495" s="6">
        <v>212900</v>
      </c>
      <c r="G495" s="8">
        <f t="shared" si="14"/>
        <v>25015.750000000004</v>
      </c>
      <c r="H495" s="16">
        <v>0.11750000000000002</v>
      </c>
    </row>
    <row r="496" spans="1:8" x14ac:dyDescent="0.25">
      <c r="A496" s="15">
        <v>44075</v>
      </c>
      <c r="B496" s="11">
        <v>177</v>
      </c>
      <c r="C496" s="13" t="s">
        <v>407</v>
      </c>
      <c r="D496" s="9">
        <v>450000</v>
      </c>
      <c r="E496" s="9">
        <f t="shared" si="15"/>
        <v>121500.00000000001</v>
      </c>
      <c r="F496" s="6">
        <v>654600</v>
      </c>
      <c r="G496" s="8">
        <f t="shared" si="14"/>
        <v>176742</v>
      </c>
      <c r="H496" s="16">
        <v>0.27</v>
      </c>
    </row>
    <row r="497" spans="1:8" x14ac:dyDescent="0.25">
      <c r="A497" s="15">
        <v>44075</v>
      </c>
      <c r="B497" s="11">
        <v>220</v>
      </c>
      <c r="C497" s="13" t="s">
        <v>524</v>
      </c>
      <c r="D497" s="9">
        <v>50000</v>
      </c>
      <c r="E497" s="9">
        <f t="shared" si="15"/>
        <v>7000.0000000000009</v>
      </c>
      <c r="F497" s="6">
        <v>58000</v>
      </c>
      <c r="G497" s="8">
        <f t="shared" si="14"/>
        <v>8120.0000000000009</v>
      </c>
      <c r="H497" s="16">
        <v>0.14000000000000001</v>
      </c>
    </row>
    <row r="498" spans="1:8" x14ac:dyDescent="0.25">
      <c r="A498" s="15">
        <v>44075</v>
      </c>
      <c r="B498" s="11">
        <v>220</v>
      </c>
      <c r="C498" s="13" t="s">
        <v>525</v>
      </c>
      <c r="D498" s="9">
        <v>25000</v>
      </c>
      <c r="E498" s="9">
        <f t="shared" si="15"/>
        <v>3500.0000000000005</v>
      </c>
      <c r="F498" s="6">
        <v>29000</v>
      </c>
      <c r="G498" s="8">
        <f t="shared" si="14"/>
        <v>4060.0000000000005</v>
      </c>
      <c r="H498" s="16">
        <v>0.14000000000000001</v>
      </c>
    </row>
    <row r="499" spans="1:8" x14ac:dyDescent="0.25">
      <c r="A499" s="15">
        <v>44075</v>
      </c>
      <c r="B499" s="11">
        <v>221</v>
      </c>
      <c r="C499" s="13" t="s">
        <v>409</v>
      </c>
      <c r="D499" s="9">
        <v>450000</v>
      </c>
      <c r="E499" s="9">
        <f t="shared" si="15"/>
        <v>121500.00000000001</v>
      </c>
      <c r="F499" s="6">
        <v>643500</v>
      </c>
      <c r="G499" s="8">
        <f t="shared" si="14"/>
        <v>173745</v>
      </c>
      <c r="H499" s="16">
        <v>0.27</v>
      </c>
    </row>
    <row r="500" spans="1:8" x14ac:dyDescent="0.25">
      <c r="A500" s="15">
        <v>44075</v>
      </c>
      <c r="B500" s="11">
        <v>227</v>
      </c>
      <c r="C500" s="13" t="s">
        <v>167</v>
      </c>
      <c r="D500" s="9">
        <v>10000</v>
      </c>
      <c r="E500" s="9">
        <f t="shared" si="15"/>
        <v>1400.0000000000002</v>
      </c>
      <c r="F500" s="6">
        <v>16400</v>
      </c>
      <c r="G500" s="8">
        <f t="shared" si="14"/>
        <v>2296</v>
      </c>
      <c r="H500" s="16">
        <v>0.14000000000000001</v>
      </c>
    </row>
    <row r="501" spans="1:8" x14ac:dyDescent="0.25">
      <c r="A501" s="15">
        <v>44075</v>
      </c>
      <c r="B501" s="11">
        <v>227</v>
      </c>
      <c r="C501" s="13" t="s">
        <v>168</v>
      </c>
      <c r="D501" s="9">
        <v>100000</v>
      </c>
      <c r="E501" s="9">
        <f t="shared" si="15"/>
        <v>14000.000000000002</v>
      </c>
      <c r="F501" s="6">
        <v>163900</v>
      </c>
      <c r="G501" s="8">
        <f t="shared" si="14"/>
        <v>22946.000000000004</v>
      </c>
      <c r="H501" s="16">
        <v>0.14000000000000001</v>
      </c>
    </row>
    <row r="502" spans="1:8" x14ac:dyDescent="0.25">
      <c r="A502" s="15">
        <v>44075</v>
      </c>
      <c r="B502" s="11">
        <v>227</v>
      </c>
      <c r="C502" s="13" t="s">
        <v>165</v>
      </c>
      <c r="D502" s="9">
        <v>150000</v>
      </c>
      <c r="E502" s="9">
        <f t="shared" si="15"/>
        <v>21000.000000000004</v>
      </c>
      <c r="F502" s="6">
        <v>245800</v>
      </c>
      <c r="G502" s="8">
        <f t="shared" si="14"/>
        <v>34412</v>
      </c>
      <c r="H502" s="16">
        <v>0.14000000000000001</v>
      </c>
    </row>
    <row r="503" spans="1:8" x14ac:dyDescent="0.25">
      <c r="A503" s="15">
        <v>44075</v>
      </c>
      <c r="B503" s="11">
        <v>227</v>
      </c>
      <c r="C503" s="13" t="s">
        <v>166</v>
      </c>
      <c r="D503" s="9">
        <v>40000</v>
      </c>
      <c r="E503" s="9">
        <f t="shared" si="15"/>
        <v>5600.0000000000009</v>
      </c>
      <c r="F503" s="6">
        <v>65500</v>
      </c>
      <c r="G503" s="8">
        <f t="shared" si="14"/>
        <v>9170</v>
      </c>
      <c r="H503" s="16">
        <v>0.14000000000000001</v>
      </c>
    </row>
    <row r="504" spans="1:8" x14ac:dyDescent="0.25">
      <c r="A504" s="15">
        <v>44075</v>
      </c>
      <c r="B504" s="11">
        <v>228</v>
      </c>
      <c r="C504" s="13" t="s">
        <v>163</v>
      </c>
      <c r="D504" s="9">
        <v>75000</v>
      </c>
      <c r="E504" s="9">
        <f t="shared" si="15"/>
        <v>10500.000000000002</v>
      </c>
      <c r="F504" s="6">
        <v>124600</v>
      </c>
      <c r="G504" s="8">
        <f t="shared" si="14"/>
        <v>17444</v>
      </c>
      <c r="H504" s="16">
        <v>0.14000000000000001</v>
      </c>
    </row>
    <row r="505" spans="1:8" x14ac:dyDescent="0.25">
      <c r="A505" s="15">
        <v>44075</v>
      </c>
      <c r="B505" s="11">
        <v>229</v>
      </c>
      <c r="C505" s="13" t="s">
        <v>164</v>
      </c>
      <c r="D505" s="9">
        <v>50000</v>
      </c>
      <c r="E505" s="9">
        <f t="shared" si="15"/>
        <v>7000.0000000000009</v>
      </c>
      <c r="F505" s="6">
        <v>58900</v>
      </c>
      <c r="G505" s="8">
        <f t="shared" si="14"/>
        <v>8246</v>
      </c>
      <c r="H505" s="16">
        <v>0.14000000000000001</v>
      </c>
    </row>
    <row r="506" spans="1:8" x14ac:dyDescent="0.25">
      <c r="A506" s="15">
        <v>44075</v>
      </c>
      <c r="B506" s="11">
        <v>229</v>
      </c>
      <c r="C506" s="13" t="s">
        <v>526</v>
      </c>
      <c r="D506" s="9">
        <v>100000</v>
      </c>
      <c r="E506" s="9">
        <f t="shared" si="15"/>
        <v>14000.000000000002</v>
      </c>
      <c r="F506" s="6">
        <v>117700</v>
      </c>
      <c r="G506" s="8">
        <f t="shared" si="14"/>
        <v>16478</v>
      </c>
      <c r="H506" s="16">
        <v>0.14000000000000001</v>
      </c>
    </row>
    <row r="507" spans="1:8" x14ac:dyDescent="0.25">
      <c r="A507" s="15">
        <v>44075</v>
      </c>
      <c r="B507" s="11">
        <v>230</v>
      </c>
      <c r="C507" s="13" t="s">
        <v>405</v>
      </c>
      <c r="D507" s="9">
        <v>100000</v>
      </c>
      <c r="E507" s="9">
        <f t="shared" si="15"/>
        <v>14000.000000000002</v>
      </c>
      <c r="F507" s="6">
        <v>170900</v>
      </c>
      <c r="G507" s="8">
        <f t="shared" si="14"/>
        <v>23926.000000000004</v>
      </c>
      <c r="H507" s="16">
        <v>0.14000000000000001</v>
      </c>
    </row>
    <row r="508" spans="1:8" x14ac:dyDescent="0.25">
      <c r="A508" s="15">
        <v>44075</v>
      </c>
      <c r="B508" s="11">
        <v>230</v>
      </c>
      <c r="C508" s="13" t="s">
        <v>404</v>
      </c>
      <c r="D508" s="9">
        <v>100000</v>
      </c>
      <c r="E508" s="9">
        <f t="shared" si="15"/>
        <v>14000.000000000002</v>
      </c>
      <c r="F508" s="6">
        <v>170900</v>
      </c>
      <c r="G508" s="8">
        <f t="shared" si="14"/>
        <v>23926.000000000004</v>
      </c>
      <c r="H508" s="16">
        <v>0.14000000000000001</v>
      </c>
    </row>
    <row r="509" spans="1:8" x14ac:dyDescent="0.25">
      <c r="A509" s="15">
        <v>44075</v>
      </c>
      <c r="B509" s="11">
        <v>238</v>
      </c>
      <c r="C509" s="13" t="s">
        <v>527</v>
      </c>
      <c r="D509" s="9">
        <v>15000</v>
      </c>
      <c r="E509" s="9">
        <f t="shared" si="15"/>
        <v>2100</v>
      </c>
      <c r="F509" s="6">
        <v>23100</v>
      </c>
      <c r="G509" s="8">
        <f t="shared" si="14"/>
        <v>3234.0000000000005</v>
      </c>
      <c r="H509" s="16">
        <v>0.14000000000000001</v>
      </c>
    </row>
    <row r="510" spans="1:8" x14ac:dyDescent="0.25">
      <c r="A510" s="15">
        <v>44075</v>
      </c>
      <c r="B510" s="11">
        <v>238</v>
      </c>
      <c r="C510" s="13" t="s">
        <v>260</v>
      </c>
      <c r="D510" s="9">
        <v>30000</v>
      </c>
      <c r="E510" s="9">
        <f t="shared" si="15"/>
        <v>4200</v>
      </c>
      <c r="F510" s="6">
        <v>46200</v>
      </c>
      <c r="G510" s="8">
        <f t="shared" si="14"/>
        <v>6468.0000000000009</v>
      </c>
      <c r="H510" s="16">
        <v>0.14000000000000001</v>
      </c>
    </row>
    <row r="511" spans="1:8" x14ac:dyDescent="0.25">
      <c r="A511" s="15">
        <v>44075</v>
      </c>
      <c r="B511" s="11">
        <v>238</v>
      </c>
      <c r="C511" s="13" t="s">
        <v>259</v>
      </c>
      <c r="D511" s="9">
        <v>15000</v>
      </c>
      <c r="E511" s="9">
        <f t="shared" si="15"/>
        <v>2100</v>
      </c>
      <c r="F511" s="6">
        <v>23100</v>
      </c>
      <c r="G511" s="8">
        <f t="shared" si="14"/>
        <v>3234.0000000000005</v>
      </c>
      <c r="H511" s="16">
        <v>0.14000000000000001</v>
      </c>
    </row>
    <row r="512" spans="1:8" x14ac:dyDescent="0.25">
      <c r="A512" s="15">
        <v>44075</v>
      </c>
      <c r="B512" s="11">
        <v>238</v>
      </c>
      <c r="C512" s="13" t="s">
        <v>258</v>
      </c>
      <c r="D512" s="9">
        <v>90000</v>
      </c>
      <c r="E512" s="9">
        <f t="shared" si="15"/>
        <v>12600.000000000002</v>
      </c>
      <c r="F512" s="6">
        <v>138500</v>
      </c>
      <c r="G512" s="8">
        <f t="shared" si="14"/>
        <v>19390.000000000004</v>
      </c>
      <c r="H512" s="16">
        <v>0.14000000000000001</v>
      </c>
    </row>
    <row r="513" spans="1:8" x14ac:dyDescent="0.25">
      <c r="A513" s="15">
        <v>44075</v>
      </c>
      <c r="B513" s="11">
        <v>240</v>
      </c>
      <c r="C513" s="13" t="s">
        <v>61</v>
      </c>
      <c r="D513" s="9">
        <v>400000</v>
      </c>
      <c r="E513" s="9">
        <f t="shared" si="15"/>
        <v>32000</v>
      </c>
      <c r="F513" s="6">
        <v>599600</v>
      </c>
      <c r="G513" s="8">
        <f t="shared" si="14"/>
        <v>47968</v>
      </c>
      <c r="H513" s="16">
        <v>0.08</v>
      </c>
    </row>
    <row r="514" spans="1:8" x14ac:dyDescent="0.25">
      <c r="A514" s="15">
        <v>44075</v>
      </c>
      <c r="B514" s="11">
        <v>240</v>
      </c>
      <c r="C514" s="13" t="s">
        <v>170</v>
      </c>
      <c r="D514" s="9">
        <v>33800</v>
      </c>
      <c r="E514" s="9">
        <f t="shared" si="15"/>
        <v>2704</v>
      </c>
      <c r="F514" s="6">
        <v>50700</v>
      </c>
      <c r="G514" s="8">
        <f t="shared" ref="G514:G577" si="16">+H514*F514</f>
        <v>4056</v>
      </c>
      <c r="H514" s="16">
        <v>0.08</v>
      </c>
    </row>
    <row r="515" spans="1:8" x14ac:dyDescent="0.25">
      <c r="A515" s="15">
        <v>44075</v>
      </c>
      <c r="B515" s="11">
        <v>244</v>
      </c>
      <c r="C515" s="1" t="s">
        <v>458</v>
      </c>
      <c r="D515" s="7">
        <v>5000</v>
      </c>
      <c r="E515" s="9">
        <f t="shared" ref="E515:E527" si="17">D515*H515</f>
        <v>700.00000000000011</v>
      </c>
      <c r="F515" s="6">
        <v>8100</v>
      </c>
      <c r="G515" s="8">
        <f t="shared" si="16"/>
        <v>1134</v>
      </c>
      <c r="H515" s="16">
        <v>0.14000000000000001</v>
      </c>
    </row>
    <row r="516" spans="1:8" x14ac:dyDescent="0.25">
      <c r="A516" s="15">
        <v>44075</v>
      </c>
      <c r="B516" s="11">
        <v>244</v>
      </c>
      <c r="C516" s="1" t="s">
        <v>459</v>
      </c>
      <c r="D516" s="7">
        <v>5000</v>
      </c>
      <c r="E516" s="9">
        <f t="shared" si="17"/>
        <v>700.00000000000011</v>
      </c>
      <c r="F516" s="6">
        <v>8100</v>
      </c>
      <c r="G516" s="8">
        <f t="shared" si="16"/>
        <v>1134</v>
      </c>
      <c r="H516" s="16">
        <v>0.14000000000000001</v>
      </c>
    </row>
    <row r="517" spans="1:8" x14ac:dyDescent="0.25">
      <c r="A517" s="15">
        <v>44075</v>
      </c>
      <c r="B517" s="11">
        <v>244</v>
      </c>
      <c r="C517" s="1" t="s">
        <v>460</v>
      </c>
      <c r="D517" s="7">
        <v>5000</v>
      </c>
      <c r="E517" s="9">
        <f t="shared" si="17"/>
        <v>700.00000000000011</v>
      </c>
      <c r="F517" s="6">
        <v>8100</v>
      </c>
      <c r="G517" s="8">
        <f t="shared" si="16"/>
        <v>1134</v>
      </c>
      <c r="H517" s="16">
        <v>0.14000000000000001</v>
      </c>
    </row>
    <row r="518" spans="1:8" x14ac:dyDescent="0.25">
      <c r="A518" s="15">
        <v>44075</v>
      </c>
      <c r="B518" s="11">
        <v>244</v>
      </c>
      <c r="C518" s="1" t="s">
        <v>173</v>
      </c>
      <c r="D518" s="7">
        <v>5000</v>
      </c>
      <c r="E518" s="9">
        <f t="shared" si="17"/>
        <v>700.00000000000011</v>
      </c>
      <c r="F518" s="6">
        <v>8100</v>
      </c>
      <c r="G518" s="8">
        <f t="shared" si="16"/>
        <v>1134</v>
      </c>
      <c r="H518" s="16">
        <v>0.14000000000000001</v>
      </c>
    </row>
    <row r="519" spans="1:8" x14ac:dyDescent="0.25">
      <c r="A519" s="15">
        <v>44075</v>
      </c>
      <c r="B519" s="11">
        <v>244</v>
      </c>
      <c r="C519" s="1" t="s">
        <v>174</v>
      </c>
      <c r="D519" s="7">
        <v>5000</v>
      </c>
      <c r="E519" s="9">
        <f t="shared" si="17"/>
        <v>700.00000000000011</v>
      </c>
      <c r="F519" s="6">
        <v>8100</v>
      </c>
      <c r="G519" s="8">
        <f t="shared" si="16"/>
        <v>1134</v>
      </c>
      <c r="H519" s="16">
        <v>0.14000000000000001</v>
      </c>
    </row>
    <row r="520" spans="1:8" x14ac:dyDescent="0.25">
      <c r="A520" s="15">
        <v>44075</v>
      </c>
      <c r="B520" s="11">
        <v>244</v>
      </c>
      <c r="C520" s="1" t="s">
        <v>171</v>
      </c>
      <c r="D520" s="7">
        <v>5000</v>
      </c>
      <c r="E520" s="9">
        <f t="shared" si="17"/>
        <v>700.00000000000011</v>
      </c>
      <c r="F520" s="6">
        <v>8100</v>
      </c>
      <c r="G520" s="8">
        <f t="shared" si="16"/>
        <v>1134</v>
      </c>
      <c r="H520" s="16">
        <v>0.14000000000000001</v>
      </c>
    </row>
    <row r="521" spans="1:8" x14ac:dyDescent="0.25">
      <c r="A521" s="15">
        <v>44075</v>
      </c>
      <c r="B521" s="11">
        <v>244</v>
      </c>
      <c r="C521" s="1" t="s">
        <v>175</v>
      </c>
      <c r="D521" s="7">
        <v>10000</v>
      </c>
      <c r="E521" s="9">
        <f t="shared" si="17"/>
        <v>1400.0000000000002</v>
      </c>
      <c r="F521" s="6">
        <v>16200</v>
      </c>
      <c r="G521" s="8">
        <f t="shared" si="16"/>
        <v>2268</v>
      </c>
      <c r="H521" s="16">
        <v>0.14000000000000001</v>
      </c>
    </row>
    <row r="522" spans="1:8" x14ac:dyDescent="0.25">
      <c r="A522" s="15">
        <v>44075</v>
      </c>
      <c r="B522" s="11">
        <v>244</v>
      </c>
      <c r="C522" s="1" t="s">
        <v>176</v>
      </c>
      <c r="D522" s="7">
        <v>10000</v>
      </c>
      <c r="E522" s="9">
        <f t="shared" si="17"/>
        <v>1400.0000000000002</v>
      </c>
      <c r="F522" s="6">
        <v>16200</v>
      </c>
      <c r="G522" s="8">
        <f t="shared" si="16"/>
        <v>2268</v>
      </c>
      <c r="H522" s="16">
        <v>0.14000000000000001</v>
      </c>
    </row>
    <row r="523" spans="1:8" x14ac:dyDescent="0.25">
      <c r="A523" s="15">
        <v>44075</v>
      </c>
      <c r="B523" s="11">
        <v>244</v>
      </c>
      <c r="C523" s="1" t="s">
        <v>172</v>
      </c>
      <c r="D523" s="7">
        <v>10000</v>
      </c>
      <c r="E523" s="9">
        <f t="shared" si="17"/>
        <v>1400.0000000000002</v>
      </c>
      <c r="F523" s="6">
        <v>16200</v>
      </c>
      <c r="G523" s="8">
        <f t="shared" si="16"/>
        <v>2268</v>
      </c>
      <c r="H523" s="16">
        <v>0.14000000000000001</v>
      </c>
    </row>
    <row r="524" spans="1:8" x14ac:dyDescent="0.25">
      <c r="A524" s="15">
        <v>44075</v>
      </c>
      <c r="B524" s="11">
        <v>244</v>
      </c>
      <c r="C524" s="1" t="s">
        <v>180</v>
      </c>
      <c r="D524" s="7">
        <v>10000</v>
      </c>
      <c r="E524" s="9">
        <f t="shared" si="17"/>
        <v>1400.0000000000002</v>
      </c>
      <c r="F524" s="6">
        <v>16200</v>
      </c>
      <c r="G524" s="8">
        <f t="shared" si="16"/>
        <v>2268</v>
      </c>
      <c r="H524" s="16">
        <v>0.14000000000000001</v>
      </c>
    </row>
    <row r="525" spans="1:8" x14ac:dyDescent="0.25">
      <c r="A525" s="15">
        <v>44075</v>
      </c>
      <c r="B525" s="11">
        <v>244</v>
      </c>
      <c r="C525" s="1" t="s">
        <v>177</v>
      </c>
      <c r="D525" s="7">
        <v>10000</v>
      </c>
      <c r="E525" s="9">
        <f t="shared" si="17"/>
        <v>1400.0000000000002</v>
      </c>
      <c r="F525" s="6">
        <v>16200</v>
      </c>
      <c r="G525" s="8">
        <f t="shared" si="16"/>
        <v>2268</v>
      </c>
      <c r="H525" s="16">
        <v>0.14000000000000001</v>
      </c>
    </row>
    <row r="526" spans="1:8" x14ac:dyDescent="0.25">
      <c r="A526" s="15">
        <v>44075</v>
      </c>
      <c r="B526" s="11">
        <v>244</v>
      </c>
      <c r="C526" s="1" t="s">
        <v>178</v>
      </c>
      <c r="D526" s="7">
        <v>10000</v>
      </c>
      <c r="E526" s="9">
        <f t="shared" si="17"/>
        <v>1400.0000000000002</v>
      </c>
      <c r="F526" s="6">
        <v>16200</v>
      </c>
      <c r="G526" s="8">
        <f t="shared" si="16"/>
        <v>2268</v>
      </c>
      <c r="H526" s="16">
        <v>0.14000000000000001</v>
      </c>
    </row>
    <row r="527" spans="1:8" x14ac:dyDescent="0.25">
      <c r="A527" s="20">
        <v>44075</v>
      </c>
      <c r="B527" s="21">
        <v>244</v>
      </c>
      <c r="C527" s="22" t="s">
        <v>179</v>
      </c>
      <c r="D527" s="23">
        <v>10000</v>
      </c>
      <c r="E527" s="24">
        <f t="shared" si="17"/>
        <v>1400.0000000000002</v>
      </c>
      <c r="F527" s="25">
        <v>16200</v>
      </c>
      <c r="G527" s="26">
        <f t="shared" si="16"/>
        <v>2268</v>
      </c>
      <c r="H527" s="27">
        <v>0.14000000000000001</v>
      </c>
    </row>
    <row r="528" spans="1:8" x14ac:dyDescent="0.25">
      <c r="B528" s="11"/>
      <c r="C528" s="13"/>
      <c r="D528" s="9"/>
      <c r="E528" s="9"/>
      <c r="F528" s="6"/>
      <c r="G528" s="14"/>
      <c r="H528" s="10"/>
    </row>
    <row r="529" spans="2:8" x14ac:dyDescent="0.25">
      <c r="B529" s="11"/>
      <c r="C529" s="13"/>
      <c r="D529" s="9"/>
      <c r="E529" s="9"/>
      <c r="F529" s="6"/>
      <c r="G529" s="14"/>
      <c r="H529" s="10"/>
    </row>
    <row r="530" spans="2:8" x14ac:dyDescent="0.25">
      <c r="B530" s="11"/>
      <c r="C530" s="13"/>
      <c r="D530" s="9"/>
      <c r="E530" s="9"/>
      <c r="F530" s="6"/>
      <c r="G530" s="14"/>
      <c r="H530" s="10"/>
    </row>
    <row r="531" spans="2:8" x14ac:dyDescent="0.25">
      <c r="B531" s="11"/>
      <c r="C531" s="13"/>
      <c r="D531" s="9"/>
      <c r="E531" s="9"/>
      <c r="F531" s="6"/>
      <c r="G531" s="14"/>
      <c r="H531" s="10"/>
    </row>
    <row r="532" spans="2:8" x14ac:dyDescent="0.25">
      <c r="B532" s="11"/>
      <c r="C532" s="13"/>
      <c r="D532" s="9"/>
      <c r="E532" s="9"/>
      <c r="F532" s="6"/>
      <c r="G532" s="14"/>
      <c r="H532" s="10"/>
    </row>
    <row r="533" spans="2:8" x14ac:dyDescent="0.25">
      <c r="B533" s="11"/>
      <c r="C533" s="13"/>
      <c r="D533" s="9"/>
      <c r="E533" s="9"/>
      <c r="F533" s="6"/>
      <c r="G533" s="14"/>
      <c r="H533" s="10"/>
    </row>
    <row r="534" spans="2:8" x14ac:dyDescent="0.25">
      <c r="B534" s="11"/>
      <c r="C534" s="13"/>
      <c r="D534" s="9"/>
      <c r="E534" s="9"/>
      <c r="F534" s="6"/>
      <c r="G534" s="14"/>
      <c r="H534" s="10"/>
    </row>
    <row r="535" spans="2:8" x14ac:dyDescent="0.25">
      <c r="B535" s="11"/>
      <c r="C535" s="13"/>
      <c r="D535" s="9"/>
      <c r="E535" s="9"/>
      <c r="F535" s="6"/>
      <c r="G535" s="14"/>
      <c r="H535" s="10"/>
    </row>
    <row r="536" spans="2:8" x14ac:dyDescent="0.25">
      <c r="B536" s="11"/>
      <c r="C536" s="13"/>
      <c r="D536" s="9"/>
      <c r="E536" s="9"/>
      <c r="F536" s="6"/>
      <c r="G536" s="14"/>
      <c r="H536" s="10"/>
    </row>
    <row r="537" spans="2:8" x14ac:dyDescent="0.25">
      <c r="B537" s="11"/>
      <c r="C537" s="13"/>
      <c r="D537" s="9"/>
      <c r="E537" s="9"/>
      <c r="F537" s="6"/>
      <c r="G537" s="14"/>
      <c r="H537" s="10"/>
    </row>
    <row r="538" spans="2:8" x14ac:dyDescent="0.25">
      <c r="B538" s="11"/>
      <c r="C538" s="13"/>
      <c r="D538" s="9"/>
      <c r="E538" s="9"/>
      <c r="F538" s="6"/>
      <c r="G538" s="14"/>
      <c r="H538" s="10"/>
    </row>
    <row r="539" spans="2:8" x14ac:dyDescent="0.25">
      <c r="B539" s="11"/>
      <c r="C539" s="13"/>
      <c r="D539" s="9"/>
      <c r="E539" s="9"/>
      <c r="F539" s="6"/>
      <c r="G539" s="14"/>
      <c r="H539" s="10"/>
    </row>
    <row r="540" spans="2:8" x14ac:dyDescent="0.25">
      <c r="B540" s="11"/>
      <c r="C540" s="13"/>
      <c r="D540" s="9"/>
      <c r="E540" s="9"/>
      <c r="F540" s="6"/>
      <c r="G540" s="14"/>
      <c r="H540" s="10"/>
    </row>
    <row r="541" spans="2:8" x14ac:dyDescent="0.25">
      <c r="B541" s="11"/>
      <c r="C541" s="13"/>
      <c r="D541" s="9"/>
      <c r="E541" s="9"/>
      <c r="F541" s="6"/>
      <c r="G541" s="14"/>
      <c r="H541" s="10"/>
    </row>
    <row r="542" spans="2:8" x14ac:dyDescent="0.25">
      <c r="B542" s="11"/>
      <c r="C542" s="13"/>
      <c r="D542" s="9"/>
      <c r="E542" s="9"/>
      <c r="F542" s="6"/>
      <c r="G542" s="14"/>
      <c r="H542" s="10"/>
    </row>
    <row r="543" spans="2:8" x14ac:dyDescent="0.25">
      <c r="B543" s="11"/>
      <c r="C543" s="13"/>
      <c r="D543" s="9"/>
      <c r="E543" s="9"/>
      <c r="F543" s="6"/>
      <c r="G543" s="14"/>
      <c r="H543" s="10"/>
    </row>
    <row r="544" spans="2:8" x14ac:dyDescent="0.25">
      <c r="B544" s="11"/>
      <c r="C544" s="13"/>
      <c r="D544" s="9"/>
      <c r="E544" s="9"/>
      <c r="F544" s="6"/>
      <c r="G544" s="14"/>
      <c r="H544" s="10"/>
    </row>
    <row r="545" spans="2:8" x14ac:dyDescent="0.25">
      <c r="B545" s="11"/>
      <c r="C545" s="13"/>
      <c r="D545" s="9"/>
      <c r="E545" s="9"/>
      <c r="F545" s="6"/>
      <c r="G545" s="14"/>
      <c r="H545" s="10"/>
    </row>
    <row r="546" spans="2:8" x14ac:dyDescent="0.25">
      <c r="B546" s="11"/>
      <c r="C546" s="13"/>
      <c r="D546" s="9"/>
      <c r="E546" s="9"/>
      <c r="F546" s="6"/>
      <c r="G546" s="14"/>
      <c r="H546" s="10"/>
    </row>
    <row r="547" spans="2:8" x14ac:dyDescent="0.25">
      <c r="B547" s="11"/>
      <c r="C547" s="13"/>
      <c r="D547" s="9"/>
      <c r="E547" s="9"/>
      <c r="F547" s="6"/>
      <c r="G547" s="14"/>
      <c r="H547" s="1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Gte Sistemas</dc:creator>
  <cp:lastModifiedBy>Usuario</cp:lastModifiedBy>
  <dcterms:created xsi:type="dcterms:W3CDTF">2018-08-07T20:10:09Z</dcterms:created>
  <dcterms:modified xsi:type="dcterms:W3CDTF">2020-10-19T15:21:13Z</dcterms:modified>
</cp:coreProperties>
</file>