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POwer BI/Clase 10/"/>
    </mc:Choice>
  </mc:AlternateContent>
  <xr:revisionPtr revIDLastSave="9" documentId="8_{45324ED8-26DD-4BA4-9342-A3A80E027EDE}" xr6:coauthVersionLast="45" xr6:coauthVersionMax="45" xr10:uidLastSave="{36A511D8-9BE6-4B1E-843C-82A27D71A2B5}"/>
  <bookViews>
    <workbookView xWindow="0" yWindow="0" windowWidth="28830" windowHeight="16185" tabRatio="746" firstSheet="1" activeTab="1" xr2:uid="{00000000-000D-0000-FFFF-FFFF00000000}"/>
  </bookViews>
  <sheets>
    <sheet name="Deuda Pendiente" sheetId="9" state="hidden" r:id="rId1"/>
    <sheet name="Facturas 19" sheetId="1" r:id="rId2"/>
    <sheet name="Principales Clientes" sheetId="7" state="hidden" r:id="rId3"/>
    <sheet name="Gastos 19" sheetId="5" r:id="rId4"/>
  </sheets>
  <calcPr calcId="191029" concurrentCalc="0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5" l="1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" i="1"/>
  <c r="E6" i="7"/>
  <c r="D6" i="7"/>
  <c r="E5" i="7"/>
  <c r="D5" i="7"/>
  <c r="E4" i="7"/>
  <c r="D4" i="7"/>
  <c r="E3" i="7"/>
  <c r="D3" i="7"/>
  <c r="E2" i="7"/>
  <c r="D2" i="7"/>
</calcChain>
</file>

<file path=xl/sharedStrings.xml><?xml version="1.0" encoding="utf-8"?>
<sst xmlns="http://schemas.openxmlformats.org/spreadsheetml/2006/main" count="1079" uniqueCount="92">
  <si>
    <t>Referencia</t>
  </si>
  <si>
    <t>Fecha</t>
  </si>
  <si>
    <t>Cliente</t>
  </si>
  <si>
    <t>Estado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</si>
  <si>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</si>
  <si>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</si>
  <si>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</si>
  <si>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</si>
  <si>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</si>
  <si>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</si>
  <si>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</si>
  <si>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</si>
  <si>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</si>
  <si>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</si>
  <si>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</si>
  <si>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</si>
  <si>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</si>
  <si>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</si>
  <si>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</si>
  <si>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</si>
  <si>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</si>
  <si>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</si>
  <si>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</si>
  <si>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</si>
  <si>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</si>
  <si>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</si>
  <si>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Compras</t>
  </si>
  <si>
    <t>Suministros</t>
  </si>
  <si>
    <t>Concepto</t>
  </si>
  <si>
    <t>Importe</t>
  </si>
  <si>
    <t>Coste Personal</t>
  </si>
  <si>
    <t>Mantenimiento</t>
  </si>
  <si>
    <t>Serv Externalizados</t>
  </si>
  <si>
    <t>Otros Gastos</t>
  </si>
  <si>
    <t>Etiquetas de fila</t>
  </si>
  <si>
    <t>(en blanco)</t>
  </si>
  <si>
    <t>Total general</t>
  </si>
  <si>
    <t>Suma de Total base</t>
  </si>
  <si>
    <t>Principales Clientes</t>
  </si>
  <si>
    <t>Ventas</t>
  </si>
  <si>
    <t>Suma de Importe restante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</si>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</sst>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2" applyNumberFormat="1" applyFont="1"/>
    <xf numFmtId="14" fontId="0" fillId="2" borderId="2" xfId="0" applyNumberFormat="1" applyFill="1" applyBorder="1" applyAlignment="1">
      <alignment horizontal="center"/>
    </xf>
    <xf numFmtId="0" fontId="2" fillId="3" borderId="0" xfId="0" applyFont="1" applyFill="1"/>
    <xf numFmtId="14" fontId="0" fillId="4" borderId="2" xfId="0" applyNumberFormat="1" applyFill="1" applyBorder="1" applyAlignment="1">
      <alignment horizontal="center"/>
    </xf>
    <xf numFmtId="0" fontId="0" fillId="4" borderId="0" xfId="0" applyFill="1"/>
    <xf numFmtId="9" fontId="0" fillId="0" borderId="0" xfId="1" applyFont="1"/>
    <xf numFmtId="0" fontId="0" fillId="0" borderId="7" xfId="0" applyBorder="1"/>
    <xf numFmtId="4" fontId="0" fillId="0" borderId="8" xfId="0" applyNumberForma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12" xfId="0" applyBorder="1"/>
    <xf numFmtId="14" fontId="0" fillId="0" borderId="13" xfId="0" applyNumberFormat="1" applyBorder="1"/>
    <xf numFmtId="14" fontId="0" fillId="4" borderId="13" xfId="0" applyNumberFormat="1" applyFill="1" applyBorder="1" applyAlignment="1">
      <alignment horizontal="center"/>
    </xf>
    <xf numFmtId="4" fontId="0" fillId="0" borderId="14" xfId="0" applyNumberFormat="1" applyBorder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  <dxf>
      <fill>
        <patternFill patternType="solid">
          <fgColor indexed="64"/>
          <bgColor theme="9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19" formatCode="dd/mm/yyyy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top style="dotted">
          <color indexed="64"/>
        </top>
      </border>
    </dxf>
    <dxf>
      <border outline="0">
        <bottom style="dotted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dotted">
          <color indexed="64"/>
        </bottom>
      </border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J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26">
    <i>
      <x v="17"/>
    </i>
    <i>
      <x v="20"/>
    </i>
    <i>
      <x v="30"/>
    </i>
    <i>
      <x v="18"/>
    </i>
    <i>
      <x v="27"/>
    </i>
    <i>
      <x v="43"/>
    </i>
    <i>
      <x v="26"/>
    </i>
    <i>
      <x v="31"/>
    </i>
    <i>
      <x v="47"/>
    </i>
    <i>
      <x v="21"/>
    </i>
    <i>
      <x v="34"/>
    </i>
    <i>
      <x v="29"/>
    </i>
    <i>
      <x v="46"/>
    </i>
    <i>
      <x v="16"/>
    </i>
    <i>
      <x v="33"/>
    </i>
    <i>
      <x v="59"/>
    </i>
    <i>
      <x v="28"/>
    </i>
    <i>
      <x v="23"/>
    </i>
    <i>
      <x v="44"/>
    </i>
    <i>
      <x v="40"/>
    </i>
    <i>
      <x v="56"/>
    </i>
    <i>
      <x v="41"/>
    </i>
    <i>
      <x v="24"/>
    </i>
    <i>
      <x v="36"/>
    </i>
    <i>
      <x v="3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1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3AA03E-D384-4899-8B04-AB58E55A82A2}" name="Tabla2" displayName="Tabla2" ref="A1:J287" totalsRowShown="0" headerRowDxfId="0">
  <autoFilter ref="A1:J287" xr:uid="{F2537844-789E-44B2-A5A4-8BF719E92786}"/>
  <tableColumns count="10">
    <tableColumn id="1" xr3:uid="{D9C4C716-1E0B-4433-9870-BA2B63B69BAA}" name="Referencia"/>
    <tableColumn id="2" xr3:uid="{16012722-A2BF-4B18-B87C-B821C2D04A3C}" name="Fecha" dataDxfId="7"/>
    <tableColumn id="3" xr3:uid="{32D3188C-9C19-4213-9658-018B5C795CB7}" name="Cliente"/>
    <tableColumn id="4" xr3:uid="{45AB5C4B-08B9-4D40-8418-99C0DAA45515}" name="Estado"/>
    <tableColumn id="5" xr3:uid="{E6B5DEB2-15C0-47C8-9344-2CEF27BB1A7F}" name="Total base" dataDxfId="6"/>
    <tableColumn id="6" xr3:uid="{1E9EB84C-4E09-484A-9BA3-A3E183FD44C7}" name="Total impuestos" dataDxfId="5"/>
    <tableColumn id="7" xr3:uid="{F62834F1-A0E2-4981-B162-69ED38709180}" name="Total importe" dataDxfId="4"/>
    <tableColumn id="8" xr3:uid="{6D23345B-582C-4A1E-BAEE-3C86A54B54B1}" name="Importe cobrado" dataDxfId="3"/>
    <tableColumn id="9" xr3:uid="{CD190F88-CF29-4D56-831C-94D68D7853B7}" name="Importe restante" dataDxfId="2">
      <calculatedColumnFormula>G2-H2</calculatedColumnFormula>
    </tableColumn>
    <tableColumn id="10" xr3:uid="{5EB0D98A-0E7B-428A-843A-8C6E07DBC585}" name="Mes" dataDxfId="1">
      <calculatedColumnFormula>TEXT(B2,"mmmmmmmmmmmmmm")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7BFB1A-6CF1-446B-AE41-C7A257E261FD}" name="Tabla1" displayName="Tabla1" ref="A1:D121" totalsRowShown="0" headerRowDxfId="8" headerRowBorderDxfId="14" tableBorderDxfId="15" totalsRowBorderDxfId="13">
  <autoFilter ref="A1:D121" xr:uid="{EB301D72-9021-45AA-968A-71B755621774}"/>
  <tableColumns count="4">
    <tableColumn id="1" xr3:uid="{E1584460-85D1-4018-8A2C-66B8C935F31C}" name="Concepto" dataDxfId="12"/>
    <tableColumn id="2" xr3:uid="{68E2D951-329B-48C9-A8FD-A7905E2F8C15}" name="Fecha" dataDxfId="11"/>
    <tableColumn id="3" xr3:uid="{215C985B-4DC9-4480-8199-89704E48DE8B}" name="Mes" dataDxfId="10">
      <calculatedColumnFormula>TEXT(B2,"mmmmmmmmmmmmm")</calculatedColumnFormula>
    </tableColumn>
    <tableColumn id="4" xr3:uid="{AA64FD45-B4C6-4EE1-9322-A9CE5E5B5754}" name="Importe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/>
  </sheetViews>
  <sheetFormatPr baseColWidth="10" defaultRowHeight="15" x14ac:dyDescent="0.25"/>
  <cols>
    <col min="1" max="1" width="17.5703125" bestFit="1" customWidth="1"/>
    <col min="2" max="2" width="24.42578125" bestFit="1" customWidth="1"/>
    <col min="3" max="3" width="11.7109375" bestFit="1" customWidth="1"/>
  </cols>
  <sheetData>
    <row r="1" spans="1:4" x14ac:dyDescent="0.25">
      <c r="A1" s="11" t="s">
        <v>3</v>
      </c>
      <c r="B1" t="s">
        <v>12</v>
      </c>
    </row>
    <row r="3" spans="1:4" x14ac:dyDescent="0.25">
      <c r="A3" s="11" t="s">
        <v>34</v>
      </c>
      <c r="B3" t="s">
        <v>40</v>
      </c>
    </row>
    <row r="4" spans="1:4" x14ac:dyDescent="0.25">
      <c r="A4" s="12" t="s">
        <v>42</v>
      </c>
      <c r="B4" s="2">
        <v>867.60000000000014</v>
      </c>
      <c r="D4" s="19"/>
    </row>
    <row r="5" spans="1:4" x14ac:dyDescent="0.25">
      <c r="A5" s="12" t="s">
        <v>45</v>
      </c>
      <c r="B5" s="2">
        <v>717.60000000000014</v>
      </c>
      <c r="D5" s="19"/>
    </row>
    <row r="6" spans="1:4" x14ac:dyDescent="0.25">
      <c r="A6" s="12" t="s">
        <v>55</v>
      </c>
      <c r="B6" s="2">
        <v>578.40000000000009</v>
      </c>
      <c r="D6" s="19"/>
    </row>
    <row r="7" spans="1:4" x14ac:dyDescent="0.25">
      <c r="A7" s="12" t="s">
        <v>43</v>
      </c>
      <c r="B7" s="2">
        <v>528.40000000000009</v>
      </c>
      <c r="D7" s="19"/>
    </row>
    <row r="8" spans="1:4" x14ac:dyDescent="0.25">
      <c r="A8" s="12" t="s">
        <v>52</v>
      </c>
      <c r="B8" s="2">
        <v>389.20000000000005</v>
      </c>
      <c r="D8" s="19"/>
    </row>
    <row r="9" spans="1:4" x14ac:dyDescent="0.25">
      <c r="A9" s="12" t="s">
        <v>68</v>
      </c>
      <c r="B9" s="2">
        <v>289.20000000000005</v>
      </c>
      <c r="D9" s="19"/>
    </row>
    <row r="10" spans="1:4" x14ac:dyDescent="0.25">
      <c r="A10" s="12" t="s">
        <v>51</v>
      </c>
      <c r="B10" s="2">
        <v>289.20000000000005</v>
      </c>
      <c r="D10" s="19"/>
    </row>
    <row r="11" spans="1:4" x14ac:dyDescent="0.25">
      <c r="A11" s="12" t="s">
        <v>56</v>
      </c>
      <c r="B11" s="2">
        <v>289.20000000000005</v>
      </c>
      <c r="D11" s="19"/>
    </row>
    <row r="12" spans="1:4" x14ac:dyDescent="0.25">
      <c r="A12" s="12" t="s">
        <v>72</v>
      </c>
      <c r="B12" s="2">
        <v>239.20000000000005</v>
      </c>
      <c r="D12" s="19"/>
    </row>
    <row r="13" spans="1:4" x14ac:dyDescent="0.25">
      <c r="A13" s="12" t="s">
        <v>46</v>
      </c>
      <c r="B13" s="2">
        <v>239.20000000000005</v>
      </c>
      <c r="D13" s="19"/>
    </row>
    <row r="14" spans="1:4" x14ac:dyDescent="0.25">
      <c r="A14" s="12" t="s">
        <v>59</v>
      </c>
      <c r="B14" s="2">
        <v>239.20000000000005</v>
      </c>
      <c r="D14" s="19"/>
    </row>
    <row r="15" spans="1:4" x14ac:dyDescent="0.25">
      <c r="A15" s="12" t="s">
        <v>54</v>
      </c>
      <c r="B15" s="2">
        <v>239.20000000000005</v>
      </c>
      <c r="D15" s="19"/>
    </row>
    <row r="16" spans="1:4" x14ac:dyDescent="0.25">
      <c r="A16" s="12" t="s">
        <v>71</v>
      </c>
      <c r="B16" s="2">
        <v>239.20000000000005</v>
      </c>
      <c r="D16" s="19"/>
    </row>
    <row r="17" spans="1:4" x14ac:dyDescent="0.25">
      <c r="A17" s="12" t="s">
        <v>41</v>
      </c>
      <c r="B17" s="2">
        <v>239.20000000000005</v>
      </c>
      <c r="D17" s="19"/>
    </row>
    <row r="18" spans="1:4" x14ac:dyDescent="0.25">
      <c r="A18" s="12" t="s">
        <v>58</v>
      </c>
      <c r="B18" s="2">
        <v>239.20000000000005</v>
      </c>
      <c r="D18" s="19"/>
    </row>
    <row r="19" spans="1:4" x14ac:dyDescent="0.25">
      <c r="A19" s="12" t="s">
        <v>84</v>
      </c>
      <c r="B19" s="2">
        <v>239.20000000000005</v>
      </c>
      <c r="D19" s="19"/>
    </row>
    <row r="20" spans="1:4" x14ac:dyDescent="0.25">
      <c r="A20" s="12" t="s">
        <v>53</v>
      </c>
      <c r="B20" s="2">
        <v>100</v>
      </c>
      <c r="D20" s="19"/>
    </row>
    <row r="21" spans="1:4" x14ac:dyDescent="0.25">
      <c r="A21" s="12" t="s">
        <v>48</v>
      </c>
      <c r="B21" s="2">
        <v>50</v>
      </c>
      <c r="D21" s="19"/>
    </row>
    <row r="22" spans="1:4" x14ac:dyDescent="0.25">
      <c r="A22" s="12" t="s">
        <v>69</v>
      </c>
      <c r="B22" s="2">
        <v>50</v>
      </c>
      <c r="D22" s="19"/>
    </row>
    <row r="23" spans="1:4" x14ac:dyDescent="0.25">
      <c r="A23" s="12" t="s">
        <v>65</v>
      </c>
      <c r="B23" s="2">
        <v>50</v>
      </c>
      <c r="D23" s="19"/>
    </row>
    <row r="24" spans="1:4" x14ac:dyDescent="0.25">
      <c r="A24" s="12" t="s">
        <v>81</v>
      </c>
      <c r="B24" s="2">
        <v>50</v>
      </c>
      <c r="D24" s="19"/>
    </row>
    <row r="25" spans="1:4" x14ac:dyDescent="0.25">
      <c r="A25" s="12" t="s">
        <v>66</v>
      </c>
      <c r="B25" s="2">
        <v>50</v>
      </c>
      <c r="D25" s="19"/>
    </row>
    <row r="26" spans="1:4" x14ac:dyDescent="0.25">
      <c r="A26" s="12" t="s">
        <v>49</v>
      </c>
      <c r="B26" s="2">
        <v>50</v>
      </c>
      <c r="D26" s="19"/>
    </row>
    <row r="27" spans="1:4" x14ac:dyDescent="0.25">
      <c r="A27" s="12" t="s">
        <v>61</v>
      </c>
      <c r="B27" s="2">
        <v>50</v>
      </c>
      <c r="D27" s="19"/>
    </row>
    <row r="28" spans="1:4" x14ac:dyDescent="0.25">
      <c r="A28" s="12" t="s">
        <v>62</v>
      </c>
      <c r="B28" s="2">
        <v>50</v>
      </c>
      <c r="D28" s="19"/>
    </row>
    <row r="29" spans="1:4" x14ac:dyDescent="0.25">
      <c r="A29" s="12" t="s">
        <v>36</v>
      </c>
      <c r="B29" s="2">
        <v>6362.3999999999987</v>
      </c>
      <c r="D29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N1048576"/>
  <sheetViews>
    <sheetView tabSelected="1" zoomScale="85" zoomScaleNormal="85" workbookViewId="0">
      <selection sqref="A1:J287"/>
    </sheetView>
  </sheetViews>
  <sheetFormatPr baseColWidth="10" defaultColWidth="8.7109375" defaultRowHeight="15" x14ac:dyDescent="0.25"/>
  <cols>
    <col min="1" max="1" width="12.140625" customWidth="1"/>
    <col min="2" max="2" width="11" bestFit="1" customWidth="1"/>
    <col min="3" max="3" width="41.140625" customWidth="1"/>
    <col min="4" max="4" width="19" bestFit="1" customWidth="1"/>
    <col min="5" max="5" width="11.85546875" customWidth="1"/>
    <col min="6" max="6" width="16.42578125" customWidth="1"/>
    <col min="7" max="7" width="14.42578125" customWidth="1"/>
    <col min="8" max="8" width="16.85546875" customWidth="1"/>
    <col min="9" max="9" width="17.140625" customWidth="1"/>
    <col min="14" max="14" width="41.28515625" bestFit="1" customWidth="1"/>
    <col min="15" max="15" width="17.28515625" bestFit="1" customWidth="1"/>
    <col min="17" max="17" width="38.85546875" bestFit="1" customWidth="1"/>
  </cols>
  <sheetData>
    <row r="1" spans="1:1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25</v>
      </c>
    </row>
    <row r="2" spans="1:10" x14ac:dyDescent="0.25">
      <c r="A2" t="s">
        <v>9</v>
      </c>
      <c r="B2" s="1">
        <v>43131</v>
      </c>
      <c r="C2" t="s">
        <v>41</v>
      </c>
      <c r="D2" t="s">
        <v>10</v>
      </c>
      <c r="E2" s="2">
        <v>290</v>
      </c>
      <c r="F2" s="2">
        <v>20.3</v>
      </c>
      <c r="G2" s="2">
        <v>310.3</v>
      </c>
      <c r="H2" s="2">
        <v>310.3</v>
      </c>
      <c r="I2" s="2">
        <f>G2-H2</f>
        <v>0</v>
      </c>
      <c r="J2" s="18" t="str">
        <f>TEXT(B2,"mmmmmmmmmmmmmm")</f>
        <v>enero</v>
      </c>
    </row>
    <row r="3" spans="1:10" x14ac:dyDescent="0.25">
      <c r="A3" t="s">
        <v>11</v>
      </c>
      <c r="B3" s="1">
        <v>43131</v>
      </c>
      <c r="C3" t="s">
        <v>42</v>
      </c>
      <c r="D3" t="s">
        <v>12</v>
      </c>
      <c r="E3" s="2">
        <v>1170</v>
      </c>
      <c r="F3" s="2">
        <v>81.900000000000006</v>
      </c>
      <c r="G3" s="2">
        <v>1251.9000000000001</v>
      </c>
      <c r="H3" s="2">
        <v>1201.9000000000001</v>
      </c>
      <c r="I3" s="2">
        <f t="shared" ref="I3:I66" si="0">G3-H3</f>
        <v>50</v>
      </c>
      <c r="J3" s="18" t="str">
        <f>TEXT(B3,"mmmmmmmmmmmmmm")</f>
        <v>enero</v>
      </c>
    </row>
    <row r="4" spans="1:10" x14ac:dyDescent="0.25">
      <c r="A4" t="s">
        <v>13</v>
      </c>
      <c r="B4" s="1">
        <v>43131</v>
      </c>
      <c r="C4" t="s">
        <v>43</v>
      </c>
      <c r="D4" t="s">
        <v>14</v>
      </c>
      <c r="E4" s="2">
        <v>60</v>
      </c>
      <c r="F4" s="2">
        <v>4.2</v>
      </c>
      <c r="G4" s="2">
        <v>64.2</v>
      </c>
      <c r="H4" s="2">
        <v>0</v>
      </c>
      <c r="I4" s="2">
        <f t="shared" si="0"/>
        <v>64.2</v>
      </c>
      <c r="J4" s="18" t="str">
        <f>TEXT(B4,"mmmmmmmmmmmmmm")</f>
        <v>enero</v>
      </c>
    </row>
    <row r="5" spans="1:10" x14ac:dyDescent="0.25">
      <c r="A5" t="s">
        <v>15</v>
      </c>
      <c r="B5" s="1">
        <v>43131</v>
      </c>
      <c r="C5" t="s">
        <v>44</v>
      </c>
      <c r="D5" t="s">
        <v>14</v>
      </c>
      <c r="E5" s="2">
        <v>440</v>
      </c>
      <c r="F5" s="2">
        <v>30.8</v>
      </c>
      <c r="G5" s="2">
        <v>470.8</v>
      </c>
      <c r="H5" s="2">
        <v>0</v>
      </c>
      <c r="I5" s="2">
        <f t="shared" si="0"/>
        <v>470.8</v>
      </c>
      <c r="J5" s="18" t="str">
        <f>TEXT(B5,"mmmmmmmmmmmmmm")</f>
        <v>enero</v>
      </c>
    </row>
    <row r="6" spans="1:10" x14ac:dyDescent="0.25">
      <c r="A6" t="s">
        <v>16</v>
      </c>
      <c r="B6" s="1">
        <v>43131</v>
      </c>
      <c r="C6" t="s">
        <v>45</v>
      </c>
      <c r="D6" t="s">
        <v>12</v>
      </c>
      <c r="E6" s="2">
        <v>560</v>
      </c>
      <c r="F6" s="2">
        <v>39.200000000000003</v>
      </c>
      <c r="G6" s="2">
        <v>599.20000000000005</v>
      </c>
      <c r="H6" s="2">
        <v>360</v>
      </c>
      <c r="I6" s="2">
        <f t="shared" si="0"/>
        <v>239.20000000000005</v>
      </c>
      <c r="J6" s="18" t="str">
        <f>TEXT(B6,"mmmmmmmmmmmmmm")</f>
        <v>enero</v>
      </c>
    </row>
    <row r="7" spans="1:10" x14ac:dyDescent="0.25">
      <c r="A7" t="s">
        <v>17</v>
      </c>
      <c r="B7" s="1">
        <v>43131</v>
      </c>
      <c r="C7" t="s">
        <v>46</v>
      </c>
      <c r="D7" t="s">
        <v>10</v>
      </c>
      <c r="E7" s="2">
        <v>1049</v>
      </c>
      <c r="F7" s="2">
        <v>73.430000000000007</v>
      </c>
      <c r="G7" s="2">
        <v>1122.43</v>
      </c>
      <c r="H7" s="2">
        <v>1122.43</v>
      </c>
      <c r="I7" s="2">
        <f t="shared" si="0"/>
        <v>0</v>
      </c>
      <c r="J7" s="18" t="str">
        <f>TEXT(B7,"mmmmmmmmmmmmmm")</f>
        <v>enero</v>
      </c>
    </row>
    <row r="8" spans="1:10" x14ac:dyDescent="0.25">
      <c r="A8" t="s">
        <v>18</v>
      </c>
      <c r="B8" s="1">
        <v>43130</v>
      </c>
      <c r="C8" t="s">
        <v>47</v>
      </c>
      <c r="D8" t="s">
        <v>14</v>
      </c>
      <c r="E8" s="2">
        <v>135</v>
      </c>
      <c r="F8" s="2">
        <v>9.4499999999999993</v>
      </c>
      <c r="G8" s="2">
        <v>144.44999999999999</v>
      </c>
      <c r="H8" s="2">
        <v>0</v>
      </c>
      <c r="I8" s="2">
        <f t="shared" si="0"/>
        <v>144.44999999999999</v>
      </c>
      <c r="J8" s="18" t="str">
        <f>TEXT(B8,"mmmmmmmmmmmmmm")</f>
        <v>enero</v>
      </c>
    </row>
    <row r="9" spans="1:10" x14ac:dyDescent="0.25">
      <c r="A9" t="s">
        <v>19</v>
      </c>
      <c r="B9" s="1">
        <v>43126</v>
      </c>
      <c r="C9" t="s">
        <v>48</v>
      </c>
      <c r="D9" t="s">
        <v>10</v>
      </c>
      <c r="E9" s="2">
        <v>180</v>
      </c>
      <c r="F9" s="2">
        <v>12.6</v>
      </c>
      <c r="G9" s="2">
        <v>192.6</v>
      </c>
      <c r="H9" s="2">
        <v>192.6</v>
      </c>
      <c r="I9" s="2">
        <f t="shared" si="0"/>
        <v>0</v>
      </c>
      <c r="J9" s="18" t="str">
        <f>TEXT(B9,"mmmmmmmmmmmmmm")</f>
        <v>enero</v>
      </c>
    </row>
    <row r="10" spans="1:10" x14ac:dyDescent="0.25">
      <c r="A10" t="s">
        <v>20</v>
      </c>
      <c r="B10" s="1">
        <v>43125</v>
      </c>
      <c r="C10" t="s">
        <v>49</v>
      </c>
      <c r="D10" t="s">
        <v>14</v>
      </c>
      <c r="E10" s="2">
        <v>30</v>
      </c>
      <c r="F10" s="2">
        <v>2.1</v>
      </c>
      <c r="G10" s="2">
        <v>32.1</v>
      </c>
      <c r="H10" s="2">
        <v>0</v>
      </c>
      <c r="I10" s="2">
        <f t="shared" si="0"/>
        <v>32.1</v>
      </c>
      <c r="J10" s="18" t="str">
        <f>TEXT(B10,"mmmmmmmmmmmmmm")</f>
        <v>enero</v>
      </c>
    </row>
    <row r="11" spans="1:10" x14ac:dyDescent="0.25">
      <c r="A11" t="s">
        <v>21</v>
      </c>
      <c r="B11" s="1">
        <v>43125</v>
      </c>
      <c r="C11" t="s">
        <v>50</v>
      </c>
      <c r="D11" t="s">
        <v>14</v>
      </c>
      <c r="E11" s="2">
        <v>1512</v>
      </c>
      <c r="F11" s="2">
        <v>105.84</v>
      </c>
      <c r="G11" s="2">
        <v>1617.84</v>
      </c>
      <c r="H11" s="2">
        <v>0</v>
      </c>
      <c r="I11" s="2">
        <f t="shared" si="0"/>
        <v>1617.84</v>
      </c>
      <c r="J11" s="18" t="str">
        <f>TEXT(B11,"mmmmmmmmmmmmmm")</f>
        <v>enero</v>
      </c>
    </row>
    <row r="12" spans="1:10" x14ac:dyDescent="0.25">
      <c r="A12" t="s">
        <v>22</v>
      </c>
      <c r="B12" s="1">
        <v>43125</v>
      </c>
      <c r="C12" t="s">
        <v>51</v>
      </c>
      <c r="D12" t="s">
        <v>14</v>
      </c>
      <c r="E12" s="2">
        <v>390</v>
      </c>
      <c r="F12" s="2">
        <v>27.3</v>
      </c>
      <c r="G12" s="2">
        <v>417.3</v>
      </c>
      <c r="H12" s="2">
        <v>0</v>
      </c>
      <c r="I12" s="2">
        <f t="shared" si="0"/>
        <v>417.3</v>
      </c>
      <c r="J12" s="18" t="str">
        <f>TEXT(B12,"mmmmmmmmmmmmmm")</f>
        <v>enero</v>
      </c>
    </row>
    <row r="13" spans="1:10" x14ac:dyDescent="0.25">
      <c r="A13" t="s">
        <v>23</v>
      </c>
      <c r="B13" s="1">
        <v>43125</v>
      </c>
      <c r="C13" t="s">
        <v>52</v>
      </c>
      <c r="D13" t="s">
        <v>14</v>
      </c>
      <c r="E13" s="2">
        <v>90</v>
      </c>
      <c r="F13" s="2">
        <v>6.3</v>
      </c>
      <c r="G13" s="2">
        <v>96.3</v>
      </c>
      <c r="H13" s="2">
        <v>0</v>
      </c>
      <c r="I13" s="2">
        <f t="shared" si="0"/>
        <v>96.3</v>
      </c>
      <c r="J13" s="18" t="str">
        <f>TEXT(B13,"mmmmmmmmmmmmmm")</f>
        <v>enero</v>
      </c>
    </row>
    <row r="14" spans="1:10" x14ac:dyDescent="0.25">
      <c r="A14" t="s">
        <v>24</v>
      </c>
      <c r="B14" s="1">
        <v>43124</v>
      </c>
      <c r="C14" t="s">
        <v>53</v>
      </c>
      <c r="D14" t="s">
        <v>14</v>
      </c>
      <c r="E14" s="2">
        <v>270</v>
      </c>
      <c r="F14" s="2">
        <v>18.899999999999999</v>
      </c>
      <c r="G14" s="2">
        <v>288.89999999999998</v>
      </c>
      <c r="H14" s="2">
        <v>0</v>
      </c>
      <c r="I14" s="2">
        <f t="shared" si="0"/>
        <v>288.89999999999998</v>
      </c>
      <c r="J14" s="18" t="str">
        <f>TEXT(B14,"mmmmmmmmmmmmmm")</f>
        <v>enero</v>
      </c>
    </row>
    <row r="15" spans="1:10" x14ac:dyDescent="0.25">
      <c r="A15" t="s">
        <v>9</v>
      </c>
      <c r="B15" s="1">
        <v>43130</v>
      </c>
      <c r="C15" t="s">
        <v>54</v>
      </c>
      <c r="D15" t="s">
        <v>10</v>
      </c>
      <c r="E15" s="2">
        <v>290</v>
      </c>
      <c r="F15" s="2">
        <v>20.3</v>
      </c>
      <c r="G15" s="2">
        <v>310.3</v>
      </c>
      <c r="H15" s="2">
        <v>310.3</v>
      </c>
      <c r="I15" s="2">
        <f t="shared" si="0"/>
        <v>0</v>
      </c>
      <c r="J15" s="18" t="str">
        <f>TEXT(B15,"mmmmmmmmmmmmmm")</f>
        <v>enero</v>
      </c>
    </row>
    <row r="16" spans="1:10" x14ac:dyDescent="0.25">
      <c r="A16" t="s">
        <v>11</v>
      </c>
      <c r="B16" s="1">
        <v>43130</v>
      </c>
      <c r="C16" t="s">
        <v>55</v>
      </c>
      <c r="D16" t="s">
        <v>12</v>
      </c>
      <c r="E16" s="2">
        <v>1170</v>
      </c>
      <c r="F16" s="2">
        <v>81.900000000000006</v>
      </c>
      <c r="G16" s="2">
        <v>1251.9000000000001</v>
      </c>
      <c r="H16" s="2">
        <v>1201.9000000000001</v>
      </c>
      <c r="I16" s="2">
        <f t="shared" si="0"/>
        <v>50</v>
      </c>
      <c r="J16" s="18" t="str">
        <f>TEXT(B16,"mmmmmmmmmmmmmm")</f>
        <v>enero</v>
      </c>
    </row>
    <row r="17" spans="1:10" x14ac:dyDescent="0.25">
      <c r="A17" t="s">
        <v>13</v>
      </c>
      <c r="B17" s="1">
        <v>43130</v>
      </c>
      <c r="C17" t="s">
        <v>56</v>
      </c>
      <c r="D17" t="s">
        <v>14</v>
      </c>
      <c r="E17" s="2">
        <v>60</v>
      </c>
      <c r="F17" s="2">
        <v>4.2</v>
      </c>
      <c r="G17" s="2">
        <v>64.2</v>
      </c>
      <c r="H17" s="2">
        <v>0</v>
      </c>
      <c r="I17" s="2">
        <f t="shared" si="0"/>
        <v>64.2</v>
      </c>
      <c r="J17" s="18" t="str">
        <f>TEXT(B17,"mmmmmmmmmmmmmm")</f>
        <v>enero</v>
      </c>
    </row>
    <row r="18" spans="1:10" x14ac:dyDescent="0.25">
      <c r="A18" t="s">
        <v>15</v>
      </c>
      <c r="B18" s="1">
        <v>43130</v>
      </c>
      <c r="C18" t="s">
        <v>57</v>
      </c>
      <c r="D18" t="s">
        <v>14</v>
      </c>
      <c r="E18" s="2">
        <v>440</v>
      </c>
      <c r="F18" s="2">
        <v>30.8</v>
      </c>
      <c r="G18" s="2">
        <v>470.8</v>
      </c>
      <c r="H18" s="2">
        <v>0</v>
      </c>
      <c r="I18" s="2">
        <f t="shared" si="0"/>
        <v>470.8</v>
      </c>
      <c r="J18" s="18" t="str">
        <f>TEXT(B18,"mmmmmmmmmmmmmm")</f>
        <v>enero</v>
      </c>
    </row>
    <row r="19" spans="1:10" x14ac:dyDescent="0.25">
      <c r="A19" t="s">
        <v>16</v>
      </c>
      <c r="B19" s="1">
        <v>43130</v>
      </c>
      <c r="C19" t="s">
        <v>58</v>
      </c>
      <c r="D19" t="s">
        <v>12</v>
      </c>
      <c r="E19" s="2">
        <v>560</v>
      </c>
      <c r="F19" s="2">
        <v>39.200000000000003</v>
      </c>
      <c r="G19" s="2">
        <v>599.20000000000005</v>
      </c>
      <c r="H19" s="2">
        <v>360</v>
      </c>
      <c r="I19" s="2">
        <f t="shared" si="0"/>
        <v>239.20000000000005</v>
      </c>
      <c r="J19" s="18" t="str">
        <f>TEXT(B19,"mmmmmmmmmmmmmm")</f>
        <v>enero</v>
      </c>
    </row>
    <row r="20" spans="1:10" x14ac:dyDescent="0.25">
      <c r="A20" t="s">
        <v>17</v>
      </c>
      <c r="B20" s="1">
        <v>43130</v>
      </c>
      <c r="C20" t="s">
        <v>59</v>
      </c>
      <c r="D20" t="s">
        <v>10</v>
      </c>
      <c r="E20" s="2">
        <v>1049</v>
      </c>
      <c r="F20" s="2">
        <v>73.430000000000007</v>
      </c>
      <c r="G20" s="2">
        <v>1122.43</v>
      </c>
      <c r="H20" s="2">
        <v>1122.43</v>
      </c>
      <c r="I20" s="2">
        <f t="shared" si="0"/>
        <v>0</v>
      </c>
      <c r="J20" s="18" t="str">
        <f>TEXT(B20,"mmmmmmmmmmmmmm")</f>
        <v>enero</v>
      </c>
    </row>
    <row r="21" spans="1:10" x14ac:dyDescent="0.25">
      <c r="A21" t="s">
        <v>18</v>
      </c>
      <c r="B21" s="1">
        <v>43130</v>
      </c>
      <c r="C21" t="s">
        <v>60</v>
      </c>
      <c r="D21" t="s">
        <v>14</v>
      </c>
      <c r="E21" s="2">
        <v>135</v>
      </c>
      <c r="F21" s="2">
        <v>9.4499999999999993</v>
      </c>
      <c r="G21" s="2">
        <v>144.44999999999999</v>
      </c>
      <c r="H21" s="2">
        <v>0</v>
      </c>
      <c r="I21" s="2">
        <f t="shared" si="0"/>
        <v>144.44999999999999</v>
      </c>
      <c r="J21" s="18" t="str">
        <f>TEXT(B21,"mmmmmmmmmmmmmm")</f>
        <v>enero</v>
      </c>
    </row>
    <row r="22" spans="1:10" x14ac:dyDescent="0.25">
      <c r="A22" t="s">
        <v>19</v>
      </c>
      <c r="B22" s="1">
        <v>43126</v>
      </c>
      <c r="C22" t="s">
        <v>61</v>
      </c>
      <c r="D22" t="s">
        <v>10</v>
      </c>
      <c r="E22" s="2">
        <v>180</v>
      </c>
      <c r="F22" s="2">
        <v>12.6</v>
      </c>
      <c r="G22" s="2">
        <v>192.6</v>
      </c>
      <c r="H22" s="2">
        <v>192.6</v>
      </c>
      <c r="I22" s="2">
        <f t="shared" si="0"/>
        <v>0</v>
      </c>
      <c r="J22" s="18" t="str">
        <f>TEXT(B22,"mmmmmmmmmmmmmm")</f>
        <v>enero</v>
      </c>
    </row>
    <row r="23" spans="1:10" x14ac:dyDescent="0.25">
      <c r="A23" t="s">
        <v>20</v>
      </c>
      <c r="B23" s="1">
        <v>43125</v>
      </c>
      <c r="C23" t="s">
        <v>62</v>
      </c>
      <c r="D23" t="s">
        <v>14</v>
      </c>
      <c r="E23" s="2">
        <v>30</v>
      </c>
      <c r="F23" s="2">
        <v>2.1</v>
      </c>
      <c r="G23" s="2">
        <v>32.1</v>
      </c>
      <c r="H23" s="2">
        <v>0</v>
      </c>
      <c r="I23" s="2">
        <f t="shared" si="0"/>
        <v>32.1</v>
      </c>
      <c r="J23" s="18" t="str">
        <f>TEXT(B23,"mmmmmmmmmmmmmm")</f>
        <v>enero</v>
      </c>
    </row>
    <row r="24" spans="1:10" x14ac:dyDescent="0.25">
      <c r="A24" t="s">
        <v>21</v>
      </c>
      <c r="B24" s="1">
        <v>43125</v>
      </c>
      <c r="C24" t="s">
        <v>63</v>
      </c>
      <c r="D24" t="s">
        <v>14</v>
      </c>
      <c r="E24" s="2">
        <v>1512</v>
      </c>
      <c r="F24" s="2">
        <v>105.84</v>
      </c>
      <c r="G24" s="2">
        <v>1617.84</v>
      </c>
      <c r="H24" s="2">
        <v>0</v>
      </c>
      <c r="I24" s="2">
        <f t="shared" si="0"/>
        <v>1617.84</v>
      </c>
      <c r="J24" s="18" t="str">
        <f>TEXT(B24,"mmmmmmmmmmmmmm")</f>
        <v>enero</v>
      </c>
    </row>
    <row r="25" spans="1:10" x14ac:dyDescent="0.25">
      <c r="A25" t="s">
        <v>22</v>
      </c>
      <c r="B25" s="1">
        <v>43125</v>
      </c>
      <c r="C25" t="s">
        <v>64</v>
      </c>
      <c r="D25" t="s">
        <v>14</v>
      </c>
      <c r="E25" s="2">
        <v>390</v>
      </c>
      <c r="F25" s="2">
        <v>27.3</v>
      </c>
      <c r="G25" s="2">
        <v>417.3</v>
      </c>
      <c r="H25" s="2">
        <v>0</v>
      </c>
      <c r="I25" s="2">
        <f t="shared" si="0"/>
        <v>417.3</v>
      </c>
      <c r="J25" s="18" t="str">
        <f>TEXT(B25,"mmmmmmmmmmmmmm")</f>
        <v>enero</v>
      </c>
    </row>
    <row r="26" spans="1:10" x14ac:dyDescent="0.25">
      <c r="A26" t="s">
        <v>23</v>
      </c>
      <c r="B26" s="1">
        <v>43125</v>
      </c>
      <c r="C26" t="s">
        <v>65</v>
      </c>
      <c r="D26" t="s">
        <v>14</v>
      </c>
      <c r="E26" s="2">
        <v>90</v>
      </c>
      <c r="F26" s="2">
        <v>6.3</v>
      </c>
      <c r="G26" s="2">
        <v>96.3</v>
      </c>
      <c r="H26" s="2">
        <v>0</v>
      </c>
      <c r="I26" s="2">
        <f t="shared" si="0"/>
        <v>96.3</v>
      </c>
      <c r="J26" s="18" t="str">
        <f>TEXT(B26,"mmmmmmmmmmmmmm")</f>
        <v>enero</v>
      </c>
    </row>
    <row r="27" spans="1:10" x14ac:dyDescent="0.25">
      <c r="A27" t="s">
        <v>24</v>
      </c>
      <c r="B27" s="1">
        <v>43124</v>
      </c>
      <c r="C27" t="s">
        <v>66</v>
      </c>
      <c r="D27" t="s">
        <v>14</v>
      </c>
      <c r="E27" s="2">
        <v>270</v>
      </c>
      <c r="F27" s="2">
        <v>18.899999999999999</v>
      </c>
      <c r="G27" s="2">
        <v>288.89999999999998</v>
      </c>
      <c r="H27" s="2">
        <v>0</v>
      </c>
      <c r="I27" s="2">
        <f t="shared" si="0"/>
        <v>288.89999999999998</v>
      </c>
      <c r="J27" s="18" t="str">
        <f>TEXT(B27,"mmmmmmmmmmmmmm")</f>
        <v>enero</v>
      </c>
    </row>
    <row r="28" spans="1:10" x14ac:dyDescent="0.25">
      <c r="A28" t="s">
        <v>9</v>
      </c>
      <c r="B28" s="1">
        <v>43131</v>
      </c>
      <c r="C28" t="s">
        <v>67</v>
      </c>
      <c r="D28" t="s">
        <v>10</v>
      </c>
      <c r="E28" s="2">
        <v>290</v>
      </c>
      <c r="F28" s="2">
        <v>20.3</v>
      </c>
      <c r="G28" s="2">
        <v>310.3</v>
      </c>
      <c r="H28" s="2">
        <v>310.3</v>
      </c>
      <c r="I28" s="2">
        <f t="shared" si="0"/>
        <v>0</v>
      </c>
      <c r="J28" s="18" t="str">
        <f>TEXT(B28,"mmmmmmmmmmmmmm")</f>
        <v>enero</v>
      </c>
    </row>
    <row r="29" spans="1:10" x14ac:dyDescent="0.25">
      <c r="A29" t="s">
        <v>11</v>
      </c>
      <c r="B29" s="1">
        <v>43131</v>
      </c>
      <c r="C29" t="s">
        <v>68</v>
      </c>
      <c r="D29" t="s">
        <v>12</v>
      </c>
      <c r="E29" s="2">
        <v>1170</v>
      </c>
      <c r="F29" s="2">
        <v>81.900000000000006</v>
      </c>
      <c r="G29" s="2">
        <v>1251.9000000000001</v>
      </c>
      <c r="H29" s="2">
        <v>1201.9000000000001</v>
      </c>
      <c r="I29" s="2">
        <f t="shared" si="0"/>
        <v>50</v>
      </c>
      <c r="J29" s="18" t="str">
        <f>TEXT(B29,"mmmmmmmmmmmmmm")</f>
        <v>enero</v>
      </c>
    </row>
    <row r="30" spans="1:10" x14ac:dyDescent="0.25">
      <c r="A30" t="s">
        <v>13</v>
      </c>
      <c r="B30" s="1">
        <v>43131</v>
      </c>
      <c r="C30" t="s">
        <v>69</v>
      </c>
      <c r="D30" t="s">
        <v>14</v>
      </c>
      <c r="E30" s="2">
        <v>60</v>
      </c>
      <c r="F30" s="2">
        <v>4.2</v>
      </c>
      <c r="G30" s="2">
        <v>64.2</v>
      </c>
      <c r="H30" s="2">
        <v>0</v>
      </c>
      <c r="I30" s="2">
        <f t="shared" si="0"/>
        <v>64.2</v>
      </c>
      <c r="J30" s="18" t="str">
        <f>TEXT(B30,"mmmmmmmmmmmmmm")</f>
        <v>enero</v>
      </c>
    </row>
    <row r="31" spans="1:10" x14ac:dyDescent="0.25">
      <c r="A31" t="s">
        <v>15</v>
      </c>
      <c r="B31" s="1">
        <v>43131</v>
      </c>
      <c r="C31" t="s">
        <v>70</v>
      </c>
      <c r="D31" t="s">
        <v>14</v>
      </c>
      <c r="E31" s="2">
        <v>440</v>
      </c>
      <c r="F31" s="2">
        <v>30.8</v>
      </c>
      <c r="G31" s="2">
        <v>470.8</v>
      </c>
      <c r="H31" s="2">
        <v>0</v>
      </c>
      <c r="I31" s="2">
        <f t="shared" si="0"/>
        <v>470.8</v>
      </c>
      <c r="J31" s="18" t="str">
        <f>TEXT(B31,"mmmmmmmmmmmmmm")</f>
        <v>enero</v>
      </c>
    </row>
    <row r="32" spans="1:10" x14ac:dyDescent="0.25">
      <c r="A32" t="s">
        <v>16</v>
      </c>
      <c r="B32" s="1">
        <v>43131</v>
      </c>
      <c r="C32" t="s">
        <v>71</v>
      </c>
      <c r="D32" t="s">
        <v>12</v>
      </c>
      <c r="E32" s="2">
        <v>560</v>
      </c>
      <c r="F32" s="2">
        <v>39.200000000000003</v>
      </c>
      <c r="G32" s="2">
        <v>599.20000000000005</v>
      </c>
      <c r="H32" s="2">
        <v>360</v>
      </c>
      <c r="I32" s="2">
        <f t="shared" si="0"/>
        <v>239.20000000000005</v>
      </c>
      <c r="J32" s="18" t="str">
        <f>TEXT(B32,"mmmmmmmmmmmmmm")</f>
        <v>enero</v>
      </c>
    </row>
    <row r="33" spans="1:10" x14ac:dyDescent="0.25">
      <c r="A33" t="s">
        <v>17</v>
      </c>
      <c r="B33" s="1">
        <v>43131</v>
      </c>
      <c r="C33" t="s">
        <v>72</v>
      </c>
      <c r="D33" t="s">
        <v>10</v>
      </c>
      <c r="E33" s="2">
        <v>1049</v>
      </c>
      <c r="F33" s="2">
        <v>73.430000000000007</v>
      </c>
      <c r="G33" s="2">
        <v>1122.43</v>
      </c>
      <c r="H33" s="2">
        <v>1122.43</v>
      </c>
      <c r="I33" s="2">
        <f t="shared" si="0"/>
        <v>0</v>
      </c>
      <c r="J33" s="18" t="str">
        <f>TEXT(B33,"mmmmmmmmmmmmmm")</f>
        <v>enero</v>
      </c>
    </row>
    <row r="34" spans="1:10" x14ac:dyDescent="0.25">
      <c r="A34" t="s">
        <v>18</v>
      </c>
      <c r="B34" s="1">
        <v>43130</v>
      </c>
      <c r="C34" t="s">
        <v>73</v>
      </c>
      <c r="D34" t="s">
        <v>14</v>
      </c>
      <c r="E34" s="2">
        <v>135</v>
      </c>
      <c r="F34" s="2">
        <v>9.4499999999999993</v>
      </c>
      <c r="G34" s="2">
        <v>144.44999999999999</v>
      </c>
      <c r="H34" s="2">
        <v>0</v>
      </c>
      <c r="I34" s="2">
        <f t="shared" si="0"/>
        <v>144.44999999999999</v>
      </c>
      <c r="J34" s="18" t="str">
        <f>TEXT(B34,"mmmmmmmmmmmmmm")</f>
        <v>enero</v>
      </c>
    </row>
    <row r="35" spans="1:10" x14ac:dyDescent="0.25">
      <c r="A35" t="s">
        <v>19</v>
      </c>
      <c r="B35" s="1">
        <v>43126</v>
      </c>
      <c r="C35" t="s">
        <v>74</v>
      </c>
      <c r="D35" t="s">
        <v>10</v>
      </c>
      <c r="E35" s="2">
        <v>180</v>
      </c>
      <c r="F35" s="2">
        <v>12.6</v>
      </c>
      <c r="G35" s="2">
        <v>192.6</v>
      </c>
      <c r="H35" s="2">
        <v>192.6</v>
      </c>
      <c r="I35" s="2">
        <f t="shared" si="0"/>
        <v>0</v>
      </c>
      <c r="J35" s="18" t="str">
        <f>TEXT(B35,"mmmmmmmmmmmmmm")</f>
        <v>enero</v>
      </c>
    </row>
    <row r="36" spans="1:10" x14ac:dyDescent="0.25">
      <c r="A36" t="s">
        <v>20</v>
      </c>
      <c r="B36" s="1">
        <v>43125</v>
      </c>
      <c r="C36" t="s">
        <v>75</v>
      </c>
      <c r="D36" t="s">
        <v>14</v>
      </c>
      <c r="E36" s="2">
        <v>30</v>
      </c>
      <c r="F36" s="2">
        <v>2.1</v>
      </c>
      <c r="G36" s="2">
        <v>32.1</v>
      </c>
      <c r="H36" s="2">
        <v>0</v>
      </c>
      <c r="I36" s="2">
        <f t="shared" si="0"/>
        <v>32.1</v>
      </c>
      <c r="J36" s="18" t="str">
        <f>TEXT(B36,"mmmmmmmmmmmmmm")</f>
        <v>enero</v>
      </c>
    </row>
    <row r="37" spans="1:10" x14ac:dyDescent="0.25">
      <c r="A37" t="s">
        <v>21</v>
      </c>
      <c r="B37" s="1">
        <v>43125</v>
      </c>
      <c r="C37" t="s">
        <v>76</v>
      </c>
      <c r="D37" t="s">
        <v>14</v>
      </c>
      <c r="E37" s="2">
        <v>1512</v>
      </c>
      <c r="F37" s="2">
        <v>105.84</v>
      </c>
      <c r="G37" s="2">
        <v>1617.84</v>
      </c>
      <c r="H37" s="2">
        <v>0</v>
      </c>
      <c r="I37" s="2">
        <f t="shared" si="0"/>
        <v>1617.84</v>
      </c>
      <c r="J37" s="18" t="str">
        <f>TEXT(B37,"mmmmmmmmmmmmmm")</f>
        <v>enero</v>
      </c>
    </row>
    <row r="38" spans="1:10" x14ac:dyDescent="0.25">
      <c r="A38" t="s">
        <v>22</v>
      </c>
      <c r="B38" s="1">
        <v>43125</v>
      </c>
      <c r="C38" t="s">
        <v>77</v>
      </c>
      <c r="D38" t="s">
        <v>14</v>
      </c>
      <c r="E38" s="2">
        <v>390</v>
      </c>
      <c r="F38" s="2">
        <v>27.3</v>
      </c>
      <c r="G38" s="2">
        <v>417.3</v>
      </c>
      <c r="H38" s="2">
        <v>0</v>
      </c>
      <c r="I38" s="2">
        <f t="shared" si="0"/>
        <v>417.3</v>
      </c>
      <c r="J38" s="18" t="str">
        <f>TEXT(B38,"mmmmmmmmmmmmmm")</f>
        <v>enero</v>
      </c>
    </row>
    <row r="39" spans="1:10" x14ac:dyDescent="0.25">
      <c r="A39" t="s">
        <v>23</v>
      </c>
      <c r="B39" s="1">
        <v>43125</v>
      </c>
      <c r="C39" t="s">
        <v>78</v>
      </c>
      <c r="D39" t="s">
        <v>14</v>
      </c>
      <c r="E39" s="2">
        <v>90</v>
      </c>
      <c r="F39" s="2">
        <v>6.3</v>
      </c>
      <c r="G39" s="2">
        <v>96.3</v>
      </c>
      <c r="H39" s="2">
        <v>0</v>
      </c>
      <c r="I39" s="2">
        <f t="shared" si="0"/>
        <v>96.3</v>
      </c>
      <c r="J39" s="18" t="str">
        <f>TEXT(B39,"mmmmmmmmmmmmmm")</f>
        <v>enero</v>
      </c>
    </row>
    <row r="40" spans="1:10" x14ac:dyDescent="0.25">
      <c r="A40" t="s">
        <v>24</v>
      </c>
      <c r="B40" s="1">
        <v>43124</v>
      </c>
      <c r="C40" t="s">
        <v>79</v>
      </c>
      <c r="D40" t="s">
        <v>14</v>
      </c>
      <c r="E40" s="2">
        <v>270</v>
      </c>
      <c r="F40" s="2">
        <v>18.899999999999999</v>
      </c>
      <c r="G40" s="2">
        <v>288.89999999999998</v>
      </c>
      <c r="H40" s="2">
        <v>0</v>
      </c>
      <c r="I40" s="2">
        <f t="shared" si="0"/>
        <v>288.89999999999998</v>
      </c>
      <c r="J40" s="18" t="str">
        <f>TEXT(B40,"mmmmmmmmmmmmmm")</f>
        <v>enero</v>
      </c>
    </row>
    <row r="41" spans="1:10" x14ac:dyDescent="0.25">
      <c r="A41" t="s">
        <v>9</v>
      </c>
      <c r="B41" s="1">
        <v>43130</v>
      </c>
      <c r="C41" t="s">
        <v>80</v>
      </c>
      <c r="D41" t="s">
        <v>10</v>
      </c>
      <c r="E41" s="2">
        <v>290</v>
      </c>
      <c r="F41" s="2">
        <v>20.3</v>
      </c>
      <c r="G41" s="2">
        <v>310.3</v>
      </c>
      <c r="H41" s="2">
        <v>310.3</v>
      </c>
      <c r="I41" s="2">
        <f t="shared" si="0"/>
        <v>0</v>
      </c>
      <c r="J41" s="18" t="str">
        <f>TEXT(B41,"mmmmmmmmmmmmmm")</f>
        <v>enero</v>
      </c>
    </row>
    <row r="42" spans="1:10" x14ac:dyDescent="0.25">
      <c r="A42" t="s">
        <v>11</v>
      </c>
      <c r="B42" s="1">
        <v>43130</v>
      </c>
      <c r="C42" t="s">
        <v>81</v>
      </c>
      <c r="D42" t="s">
        <v>12</v>
      </c>
      <c r="E42" s="2">
        <v>1170</v>
      </c>
      <c r="F42" s="2">
        <v>81.900000000000006</v>
      </c>
      <c r="G42" s="2">
        <v>1251.9000000000001</v>
      </c>
      <c r="H42" s="2">
        <v>1201.9000000000001</v>
      </c>
      <c r="I42" s="2">
        <f t="shared" si="0"/>
        <v>50</v>
      </c>
      <c r="J42" s="18" t="str">
        <f>TEXT(B42,"mmmmmmmmmmmmmm")</f>
        <v>enero</v>
      </c>
    </row>
    <row r="43" spans="1:10" x14ac:dyDescent="0.25">
      <c r="A43" t="s">
        <v>13</v>
      </c>
      <c r="B43" s="1">
        <v>43130</v>
      </c>
      <c r="C43" t="s">
        <v>82</v>
      </c>
      <c r="D43" t="s">
        <v>14</v>
      </c>
      <c r="E43" s="2">
        <v>60</v>
      </c>
      <c r="F43" s="2">
        <v>4.2</v>
      </c>
      <c r="G43" s="2">
        <v>64.2</v>
      </c>
      <c r="H43" s="2">
        <v>0</v>
      </c>
      <c r="I43" s="2">
        <f t="shared" si="0"/>
        <v>64.2</v>
      </c>
      <c r="J43" s="18" t="str">
        <f>TEXT(B43,"mmmmmmmmmmmmmm")</f>
        <v>enero</v>
      </c>
    </row>
    <row r="44" spans="1:10" x14ac:dyDescent="0.25">
      <c r="A44" t="s">
        <v>15</v>
      </c>
      <c r="B44" s="1">
        <v>43130</v>
      </c>
      <c r="C44" t="s">
        <v>83</v>
      </c>
      <c r="D44" t="s">
        <v>14</v>
      </c>
      <c r="E44" s="2">
        <v>440</v>
      </c>
      <c r="F44" s="2">
        <v>30.8</v>
      </c>
      <c r="G44" s="2">
        <v>470.8</v>
      </c>
      <c r="H44" s="2">
        <v>0</v>
      </c>
      <c r="I44" s="2">
        <f t="shared" si="0"/>
        <v>470.8</v>
      </c>
      <c r="J44" s="18" t="str">
        <f>TEXT(B44,"mmmmmmmmmmmmmm")</f>
        <v>enero</v>
      </c>
    </row>
    <row r="45" spans="1:10" x14ac:dyDescent="0.25">
      <c r="A45" t="s">
        <v>16</v>
      </c>
      <c r="B45" s="1">
        <v>43130</v>
      </c>
      <c r="C45" t="s">
        <v>84</v>
      </c>
      <c r="D45" t="s">
        <v>12</v>
      </c>
      <c r="E45" s="2">
        <v>560</v>
      </c>
      <c r="F45" s="2">
        <v>39.200000000000003</v>
      </c>
      <c r="G45" s="2">
        <v>599.20000000000005</v>
      </c>
      <c r="H45" s="2">
        <v>360</v>
      </c>
      <c r="I45" s="2">
        <f t="shared" si="0"/>
        <v>239.20000000000005</v>
      </c>
      <c r="J45" s="18" t="str">
        <f>TEXT(B45,"mmmmmmmmmmmmmm")</f>
        <v>enero</v>
      </c>
    </row>
    <row r="46" spans="1:10" x14ac:dyDescent="0.25">
      <c r="A46" t="s">
        <v>17</v>
      </c>
      <c r="B46" s="1">
        <v>43130</v>
      </c>
      <c r="C46" t="s">
        <v>85</v>
      </c>
      <c r="D46" t="s">
        <v>10</v>
      </c>
      <c r="E46" s="2">
        <v>1049</v>
      </c>
      <c r="F46" s="2">
        <v>73.430000000000007</v>
      </c>
      <c r="G46" s="2">
        <v>1122.43</v>
      </c>
      <c r="H46" s="2">
        <v>1122.43</v>
      </c>
      <c r="I46" s="2">
        <f t="shared" si="0"/>
        <v>0</v>
      </c>
      <c r="J46" s="18" t="str">
        <f>TEXT(B46,"mmmmmmmmmmmmmm")</f>
        <v>enero</v>
      </c>
    </row>
    <row r="47" spans="1:10" x14ac:dyDescent="0.25">
      <c r="A47" t="s">
        <v>18</v>
      </c>
      <c r="B47" s="1">
        <v>43130</v>
      </c>
      <c r="C47" t="s">
        <v>86</v>
      </c>
      <c r="D47" t="s">
        <v>14</v>
      </c>
      <c r="E47" s="2">
        <v>135</v>
      </c>
      <c r="F47" s="2">
        <v>9.4499999999999993</v>
      </c>
      <c r="G47" s="2">
        <v>144.44999999999999</v>
      </c>
      <c r="H47" s="2">
        <v>0</v>
      </c>
      <c r="I47" s="2">
        <f t="shared" si="0"/>
        <v>144.44999999999999</v>
      </c>
      <c r="J47" s="18" t="str">
        <f>TEXT(B47,"mmmmmmmmmmmmmm")</f>
        <v>enero</v>
      </c>
    </row>
    <row r="48" spans="1:10" x14ac:dyDescent="0.25">
      <c r="A48" t="s">
        <v>19</v>
      </c>
      <c r="B48" s="1">
        <v>43126</v>
      </c>
      <c r="C48" t="s">
        <v>87</v>
      </c>
      <c r="D48" t="s">
        <v>10</v>
      </c>
      <c r="E48" s="2">
        <v>180</v>
      </c>
      <c r="F48" s="2">
        <v>12.6</v>
      </c>
      <c r="G48" s="2">
        <v>192.6</v>
      </c>
      <c r="H48" s="2">
        <v>192.6</v>
      </c>
      <c r="I48" s="2">
        <f t="shared" si="0"/>
        <v>0</v>
      </c>
      <c r="J48" s="18" t="str">
        <f>TEXT(B48,"mmmmmmmmmmmmmm")</f>
        <v>enero</v>
      </c>
    </row>
    <row r="49" spans="1:10" x14ac:dyDescent="0.25">
      <c r="A49" t="s">
        <v>20</v>
      </c>
      <c r="B49" s="1">
        <v>43125</v>
      </c>
      <c r="C49" t="s">
        <v>88</v>
      </c>
      <c r="D49" t="s">
        <v>14</v>
      </c>
      <c r="E49" s="2">
        <v>30</v>
      </c>
      <c r="F49" s="2">
        <v>2.1</v>
      </c>
      <c r="G49" s="2">
        <v>32.1</v>
      </c>
      <c r="H49" s="2">
        <v>0</v>
      </c>
      <c r="I49" s="2">
        <f t="shared" si="0"/>
        <v>32.1</v>
      </c>
      <c r="J49" s="18" t="str">
        <f>TEXT(B49,"mmmmmmmmmmmmmm")</f>
        <v>enero</v>
      </c>
    </row>
    <row r="50" spans="1:10" x14ac:dyDescent="0.25">
      <c r="A50" t="s">
        <v>21</v>
      </c>
      <c r="B50" s="1">
        <v>43125</v>
      </c>
      <c r="C50" t="s">
        <v>89</v>
      </c>
      <c r="D50" t="s">
        <v>14</v>
      </c>
      <c r="E50" s="2">
        <v>1512</v>
      </c>
      <c r="F50" s="2">
        <v>105.84</v>
      </c>
      <c r="G50" s="2">
        <v>1617.84</v>
      </c>
      <c r="H50" s="2">
        <v>0</v>
      </c>
      <c r="I50" s="2">
        <f t="shared" si="0"/>
        <v>1617.84</v>
      </c>
      <c r="J50" s="18" t="str">
        <f>TEXT(B50,"mmmmmmmmmmmmmm")</f>
        <v>enero</v>
      </c>
    </row>
    <row r="51" spans="1:10" x14ac:dyDescent="0.25">
      <c r="A51" t="s">
        <v>22</v>
      </c>
      <c r="B51" s="1">
        <v>43125</v>
      </c>
      <c r="C51" t="s">
        <v>90</v>
      </c>
      <c r="D51" t="s">
        <v>14</v>
      </c>
      <c r="E51" s="2">
        <v>390</v>
      </c>
      <c r="F51" s="2">
        <v>27.3</v>
      </c>
      <c r="G51" s="2">
        <v>417.3</v>
      </c>
      <c r="H51" s="2">
        <v>0</v>
      </c>
      <c r="I51" s="2">
        <f t="shared" si="0"/>
        <v>417.3</v>
      </c>
      <c r="J51" s="18" t="str">
        <f>TEXT(B51,"mmmmmmmmmmmmmm")</f>
        <v>enero</v>
      </c>
    </row>
    <row r="52" spans="1:10" x14ac:dyDescent="0.25">
      <c r="A52" t="s">
        <v>23</v>
      </c>
      <c r="B52" s="1">
        <v>43125</v>
      </c>
      <c r="C52" t="s">
        <v>91</v>
      </c>
      <c r="D52" t="s">
        <v>14</v>
      </c>
      <c r="E52" s="2">
        <v>90</v>
      </c>
      <c r="F52" s="2">
        <v>6.3</v>
      </c>
      <c r="G52" s="2">
        <v>96.3</v>
      </c>
      <c r="H52" s="2">
        <v>0</v>
      </c>
      <c r="I52" s="2">
        <f t="shared" si="0"/>
        <v>96.3</v>
      </c>
      <c r="J52" s="18" t="str">
        <f>TEXT(B52,"mmmmmmmmmmmmmm")</f>
        <v>enero</v>
      </c>
    </row>
    <row r="53" spans="1:10" x14ac:dyDescent="0.25">
      <c r="A53" t="s">
        <v>24</v>
      </c>
      <c r="B53" s="1">
        <v>43155</v>
      </c>
      <c r="C53" t="s">
        <v>41</v>
      </c>
      <c r="D53" t="s">
        <v>14</v>
      </c>
      <c r="E53" s="2">
        <v>270</v>
      </c>
      <c r="F53" s="2">
        <v>18.899999999999999</v>
      </c>
      <c r="G53" s="2">
        <v>288.89999999999998</v>
      </c>
      <c r="H53" s="2">
        <v>0</v>
      </c>
      <c r="I53" s="2">
        <f t="shared" si="0"/>
        <v>288.89999999999998</v>
      </c>
      <c r="J53" s="18" t="str">
        <f>TEXT(B53,"mmmmmmmmmmmmmm")</f>
        <v>febrero</v>
      </c>
    </row>
    <row r="54" spans="1:10" x14ac:dyDescent="0.25">
      <c r="A54" t="s">
        <v>9</v>
      </c>
      <c r="B54" s="1">
        <v>43155</v>
      </c>
      <c r="C54" t="s">
        <v>42</v>
      </c>
      <c r="D54" t="s">
        <v>10</v>
      </c>
      <c r="E54" s="2">
        <v>290</v>
      </c>
      <c r="F54" s="2">
        <v>20.3</v>
      </c>
      <c r="G54" s="2">
        <v>310.3</v>
      </c>
      <c r="H54" s="2">
        <v>310.3</v>
      </c>
      <c r="I54" s="2">
        <f t="shared" si="0"/>
        <v>0</v>
      </c>
      <c r="J54" s="18" t="str">
        <f>TEXT(B54,"mmmmmmmmmmmmmm")</f>
        <v>febrero</v>
      </c>
    </row>
    <row r="55" spans="1:10" x14ac:dyDescent="0.25">
      <c r="A55" t="s">
        <v>11</v>
      </c>
      <c r="B55" s="1">
        <v>43155</v>
      </c>
      <c r="C55" t="s">
        <v>43</v>
      </c>
      <c r="D55" t="s">
        <v>12</v>
      </c>
      <c r="E55" s="2">
        <v>1170</v>
      </c>
      <c r="F55" s="2">
        <v>81.900000000000006</v>
      </c>
      <c r="G55" s="2">
        <v>1251.9000000000001</v>
      </c>
      <c r="H55" s="2">
        <v>1201.9000000000001</v>
      </c>
      <c r="I55" s="2">
        <f t="shared" si="0"/>
        <v>50</v>
      </c>
      <c r="J55" s="18" t="str">
        <f>TEXT(B55,"mmmmmmmmmmmmmm")</f>
        <v>febrero</v>
      </c>
    </row>
    <row r="56" spans="1:10" x14ac:dyDescent="0.25">
      <c r="A56" t="s">
        <v>13</v>
      </c>
      <c r="B56" s="1">
        <v>43155</v>
      </c>
      <c r="C56" t="s">
        <v>44</v>
      </c>
      <c r="D56" t="s">
        <v>14</v>
      </c>
      <c r="E56" s="2">
        <v>60</v>
      </c>
      <c r="F56" s="2">
        <v>4.2</v>
      </c>
      <c r="G56" s="2">
        <v>64.2</v>
      </c>
      <c r="H56" s="2">
        <v>0</v>
      </c>
      <c r="I56" s="2">
        <f t="shared" si="0"/>
        <v>64.2</v>
      </c>
      <c r="J56" s="18" t="str">
        <f>TEXT(B56,"mmmmmmmmmmmmmm")</f>
        <v>febrero</v>
      </c>
    </row>
    <row r="57" spans="1:10" x14ac:dyDescent="0.25">
      <c r="A57" t="s">
        <v>15</v>
      </c>
      <c r="B57" s="1">
        <v>43155</v>
      </c>
      <c r="C57" t="s">
        <v>45</v>
      </c>
      <c r="D57" t="s">
        <v>14</v>
      </c>
      <c r="E57" s="2">
        <v>440</v>
      </c>
      <c r="F57" s="2">
        <v>30.8</v>
      </c>
      <c r="G57" s="2">
        <v>470.8</v>
      </c>
      <c r="H57" s="2">
        <v>0</v>
      </c>
      <c r="I57" s="2">
        <f t="shared" si="0"/>
        <v>470.8</v>
      </c>
      <c r="J57" s="18" t="str">
        <f>TEXT(B57,"mmmmmmmmmmmmmm")</f>
        <v>febrero</v>
      </c>
    </row>
    <row r="58" spans="1:10" x14ac:dyDescent="0.25">
      <c r="A58" t="s">
        <v>16</v>
      </c>
      <c r="B58" s="1">
        <v>43155</v>
      </c>
      <c r="C58" t="s">
        <v>46</v>
      </c>
      <c r="D58" t="s">
        <v>12</v>
      </c>
      <c r="E58" s="2">
        <v>560</v>
      </c>
      <c r="F58" s="2">
        <v>39.200000000000003</v>
      </c>
      <c r="G58" s="2">
        <v>599.20000000000005</v>
      </c>
      <c r="H58" s="2">
        <v>360</v>
      </c>
      <c r="I58" s="2">
        <f t="shared" si="0"/>
        <v>239.20000000000005</v>
      </c>
      <c r="J58" s="18" t="str">
        <f>TEXT(B58,"mmmmmmmmmmmmmm")</f>
        <v>febrero</v>
      </c>
    </row>
    <row r="59" spans="1:10" x14ac:dyDescent="0.25">
      <c r="A59" t="s">
        <v>17</v>
      </c>
      <c r="B59" s="1">
        <v>43155</v>
      </c>
      <c r="C59" t="s">
        <v>47</v>
      </c>
      <c r="D59" t="s">
        <v>10</v>
      </c>
      <c r="E59" s="2">
        <v>1049</v>
      </c>
      <c r="F59" s="2">
        <v>73.430000000000007</v>
      </c>
      <c r="G59" s="2">
        <v>1122.43</v>
      </c>
      <c r="H59" s="2">
        <v>1122.43</v>
      </c>
      <c r="I59" s="2">
        <f t="shared" si="0"/>
        <v>0</v>
      </c>
      <c r="J59" s="18" t="str">
        <f>TEXT(B59,"mmmmmmmmmmmmmm")</f>
        <v>febrero</v>
      </c>
    </row>
    <row r="60" spans="1:10" x14ac:dyDescent="0.25">
      <c r="A60" t="s">
        <v>18</v>
      </c>
      <c r="B60" s="1">
        <v>43155</v>
      </c>
      <c r="C60" t="s">
        <v>48</v>
      </c>
      <c r="D60" t="s">
        <v>14</v>
      </c>
      <c r="E60" s="2">
        <v>135</v>
      </c>
      <c r="F60" s="2">
        <v>9.4499999999999993</v>
      </c>
      <c r="G60" s="2">
        <v>144.44999999999999</v>
      </c>
      <c r="H60" s="2">
        <v>0</v>
      </c>
      <c r="I60" s="2">
        <f t="shared" si="0"/>
        <v>144.44999999999999</v>
      </c>
      <c r="J60" s="18" t="str">
        <f>TEXT(B60,"mmmmmmmmmmmmmm")</f>
        <v>febrero</v>
      </c>
    </row>
    <row r="61" spans="1:10" x14ac:dyDescent="0.25">
      <c r="A61" t="s">
        <v>19</v>
      </c>
      <c r="B61" s="1">
        <v>43155</v>
      </c>
      <c r="C61" t="s">
        <v>49</v>
      </c>
      <c r="D61" t="s">
        <v>10</v>
      </c>
      <c r="E61" s="2">
        <v>180</v>
      </c>
      <c r="F61" s="2">
        <v>12.6</v>
      </c>
      <c r="G61" s="2">
        <v>192.6</v>
      </c>
      <c r="H61" s="2">
        <v>192.6</v>
      </c>
      <c r="I61" s="2">
        <f t="shared" si="0"/>
        <v>0</v>
      </c>
      <c r="J61" s="18" t="str">
        <f>TEXT(B61,"mmmmmmmmmmmmmm")</f>
        <v>febrero</v>
      </c>
    </row>
    <row r="62" spans="1:10" x14ac:dyDescent="0.25">
      <c r="A62" t="s">
        <v>20</v>
      </c>
      <c r="B62" s="1">
        <v>43155</v>
      </c>
      <c r="C62" t="s">
        <v>50</v>
      </c>
      <c r="D62" t="s">
        <v>14</v>
      </c>
      <c r="E62" s="2">
        <v>30</v>
      </c>
      <c r="F62" s="2">
        <v>2.1</v>
      </c>
      <c r="G62" s="2">
        <v>32.1</v>
      </c>
      <c r="H62" s="2">
        <v>0</v>
      </c>
      <c r="I62" s="2">
        <f t="shared" si="0"/>
        <v>32.1</v>
      </c>
      <c r="J62" s="18" t="str">
        <f>TEXT(B62,"mmmmmmmmmmmmmm")</f>
        <v>febrero</v>
      </c>
    </row>
    <row r="63" spans="1:10" x14ac:dyDescent="0.25">
      <c r="A63" t="s">
        <v>21</v>
      </c>
      <c r="B63" s="1">
        <v>43155</v>
      </c>
      <c r="C63" t="s">
        <v>51</v>
      </c>
      <c r="D63" t="s">
        <v>14</v>
      </c>
      <c r="E63" s="2">
        <v>1512</v>
      </c>
      <c r="F63" s="2">
        <v>105.84</v>
      </c>
      <c r="G63" s="2">
        <v>1617.84</v>
      </c>
      <c r="H63" s="2">
        <v>0</v>
      </c>
      <c r="I63" s="2">
        <f t="shared" si="0"/>
        <v>1617.84</v>
      </c>
      <c r="J63" s="18" t="str">
        <f>TEXT(B63,"mmmmmmmmmmmmmm")</f>
        <v>febrero</v>
      </c>
    </row>
    <row r="64" spans="1:10" x14ac:dyDescent="0.25">
      <c r="A64" t="s">
        <v>22</v>
      </c>
      <c r="B64" s="1">
        <v>43155</v>
      </c>
      <c r="C64" t="s">
        <v>52</v>
      </c>
      <c r="D64" t="s">
        <v>14</v>
      </c>
      <c r="E64" s="2">
        <v>390</v>
      </c>
      <c r="F64" s="2">
        <v>27.3</v>
      </c>
      <c r="G64" s="2">
        <v>417.3</v>
      </c>
      <c r="H64" s="2">
        <v>0</v>
      </c>
      <c r="I64" s="2">
        <f t="shared" si="0"/>
        <v>417.3</v>
      </c>
      <c r="J64" s="18" t="str">
        <f>TEXT(B64,"mmmmmmmmmmmmmm")</f>
        <v>febrero</v>
      </c>
    </row>
    <row r="65" spans="1:10" x14ac:dyDescent="0.25">
      <c r="A65" t="s">
        <v>23</v>
      </c>
      <c r="B65" s="1">
        <v>43155</v>
      </c>
      <c r="C65" t="s">
        <v>53</v>
      </c>
      <c r="D65" t="s">
        <v>14</v>
      </c>
      <c r="E65" s="2">
        <v>90</v>
      </c>
      <c r="F65" s="2">
        <v>6.3</v>
      </c>
      <c r="G65" s="2">
        <v>96.3</v>
      </c>
      <c r="H65" s="2">
        <v>0</v>
      </c>
      <c r="I65" s="2">
        <f t="shared" si="0"/>
        <v>96.3</v>
      </c>
      <c r="J65" s="18" t="str">
        <f>TEXT(B65,"mmmmmmmmmmmmmm")</f>
        <v>febrero</v>
      </c>
    </row>
    <row r="66" spans="1:10" x14ac:dyDescent="0.25">
      <c r="A66" t="s">
        <v>24</v>
      </c>
      <c r="B66" s="1">
        <v>43155</v>
      </c>
      <c r="C66" t="s">
        <v>54</v>
      </c>
      <c r="D66" t="s">
        <v>14</v>
      </c>
      <c r="E66" s="2">
        <v>270</v>
      </c>
      <c r="F66" s="2">
        <v>18.899999999999999</v>
      </c>
      <c r="G66" s="2">
        <v>288.89999999999998</v>
      </c>
      <c r="H66" s="2">
        <v>0</v>
      </c>
      <c r="I66" s="2">
        <f t="shared" si="0"/>
        <v>288.89999999999998</v>
      </c>
      <c r="J66" s="18" t="str">
        <f>TEXT(B66,"mmmmmmmmmmmmmm")</f>
        <v>febrero</v>
      </c>
    </row>
    <row r="67" spans="1:10" x14ac:dyDescent="0.25">
      <c r="A67" t="s">
        <v>9</v>
      </c>
      <c r="B67" s="1">
        <v>43155</v>
      </c>
      <c r="C67" t="s">
        <v>55</v>
      </c>
      <c r="D67" t="s">
        <v>10</v>
      </c>
      <c r="E67" s="2">
        <v>290</v>
      </c>
      <c r="F67" s="2">
        <v>20.3</v>
      </c>
      <c r="G67" s="2">
        <v>310.3</v>
      </c>
      <c r="H67" s="2">
        <v>310.3</v>
      </c>
      <c r="I67" s="2">
        <f t="shared" ref="I67:I130" si="1">G67-H67</f>
        <v>0</v>
      </c>
      <c r="J67" s="18" t="str">
        <f>TEXT(B67,"mmmmmmmmmmmmmm")</f>
        <v>febrero</v>
      </c>
    </row>
    <row r="68" spans="1:10" x14ac:dyDescent="0.25">
      <c r="A68" t="s">
        <v>11</v>
      </c>
      <c r="B68" s="1">
        <v>43155</v>
      </c>
      <c r="C68" t="s">
        <v>56</v>
      </c>
      <c r="D68" t="s">
        <v>12</v>
      </c>
      <c r="E68" s="2">
        <v>1170</v>
      </c>
      <c r="F68" s="2">
        <v>81.900000000000006</v>
      </c>
      <c r="G68" s="2">
        <v>1251.9000000000001</v>
      </c>
      <c r="H68" s="2">
        <v>1201.9000000000001</v>
      </c>
      <c r="I68" s="2">
        <f t="shared" si="1"/>
        <v>50</v>
      </c>
      <c r="J68" s="18" t="str">
        <f>TEXT(B68,"mmmmmmmmmmmmmm")</f>
        <v>febrero</v>
      </c>
    </row>
    <row r="69" spans="1:10" x14ac:dyDescent="0.25">
      <c r="A69" t="s">
        <v>13</v>
      </c>
      <c r="B69" s="1">
        <v>43155</v>
      </c>
      <c r="C69" t="s">
        <v>57</v>
      </c>
      <c r="D69" t="s">
        <v>14</v>
      </c>
      <c r="E69" s="2">
        <v>60</v>
      </c>
      <c r="F69" s="2">
        <v>4.2</v>
      </c>
      <c r="G69" s="2">
        <v>64.2</v>
      </c>
      <c r="H69" s="2">
        <v>0</v>
      </c>
      <c r="I69" s="2">
        <f t="shared" si="1"/>
        <v>64.2</v>
      </c>
      <c r="J69" s="18" t="str">
        <f>TEXT(B69,"mmmmmmmmmmmmmm")</f>
        <v>febrero</v>
      </c>
    </row>
    <row r="70" spans="1:10" x14ac:dyDescent="0.25">
      <c r="A70" t="s">
        <v>15</v>
      </c>
      <c r="B70" s="1">
        <v>43155</v>
      </c>
      <c r="C70" t="s">
        <v>58</v>
      </c>
      <c r="D70" t="s">
        <v>14</v>
      </c>
      <c r="E70" s="2">
        <v>440</v>
      </c>
      <c r="F70" s="2">
        <v>30.8</v>
      </c>
      <c r="G70" s="2">
        <v>470.8</v>
      </c>
      <c r="H70" s="2">
        <v>0</v>
      </c>
      <c r="I70" s="2">
        <f t="shared" si="1"/>
        <v>470.8</v>
      </c>
      <c r="J70" s="18" t="str">
        <f>TEXT(B70,"mmmmmmmmmmmmmm")</f>
        <v>febrero</v>
      </c>
    </row>
    <row r="71" spans="1:10" x14ac:dyDescent="0.25">
      <c r="A71" t="s">
        <v>16</v>
      </c>
      <c r="B71" s="1">
        <v>43155</v>
      </c>
      <c r="C71" t="s">
        <v>59</v>
      </c>
      <c r="D71" t="s">
        <v>12</v>
      </c>
      <c r="E71" s="2">
        <v>560</v>
      </c>
      <c r="F71" s="2">
        <v>39.200000000000003</v>
      </c>
      <c r="G71" s="2">
        <v>599.20000000000005</v>
      </c>
      <c r="H71" s="2">
        <v>360</v>
      </c>
      <c r="I71" s="2">
        <f t="shared" si="1"/>
        <v>239.20000000000005</v>
      </c>
      <c r="J71" s="18" t="str">
        <f>TEXT(B71,"mmmmmmmmmmmmmm")</f>
        <v>febrero</v>
      </c>
    </row>
    <row r="72" spans="1:10" x14ac:dyDescent="0.25">
      <c r="A72" t="s">
        <v>17</v>
      </c>
      <c r="B72" s="1">
        <v>43155</v>
      </c>
      <c r="C72" t="s">
        <v>60</v>
      </c>
      <c r="D72" t="s">
        <v>10</v>
      </c>
      <c r="E72" s="2">
        <v>1049</v>
      </c>
      <c r="F72" s="2">
        <v>73.430000000000007</v>
      </c>
      <c r="G72" s="2">
        <v>1122.43</v>
      </c>
      <c r="H72" s="2">
        <v>1122.43</v>
      </c>
      <c r="I72" s="2">
        <f t="shared" si="1"/>
        <v>0</v>
      </c>
      <c r="J72" s="18" t="str">
        <f>TEXT(B72,"mmmmmmmmmmmmmm")</f>
        <v>febrero</v>
      </c>
    </row>
    <row r="73" spans="1:10" x14ac:dyDescent="0.25">
      <c r="A73" t="s">
        <v>18</v>
      </c>
      <c r="B73" s="1">
        <v>43155</v>
      </c>
      <c r="C73" t="s">
        <v>61</v>
      </c>
      <c r="D73" t="s">
        <v>14</v>
      </c>
      <c r="E73" s="2">
        <v>135</v>
      </c>
      <c r="F73" s="2">
        <v>9.4499999999999993</v>
      </c>
      <c r="G73" s="2">
        <v>144.44999999999999</v>
      </c>
      <c r="H73" s="2">
        <v>0</v>
      </c>
      <c r="I73" s="2">
        <f t="shared" si="1"/>
        <v>144.44999999999999</v>
      </c>
      <c r="J73" s="18" t="str">
        <f>TEXT(B73,"mmmmmmmmmmmmmm")</f>
        <v>febrero</v>
      </c>
    </row>
    <row r="74" spans="1:10" x14ac:dyDescent="0.25">
      <c r="A74" t="s">
        <v>19</v>
      </c>
      <c r="B74" s="1">
        <v>43155</v>
      </c>
      <c r="C74" t="s">
        <v>62</v>
      </c>
      <c r="D74" t="s">
        <v>10</v>
      </c>
      <c r="E74" s="2">
        <v>180</v>
      </c>
      <c r="F74" s="2">
        <v>12.6</v>
      </c>
      <c r="G74" s="2">
        <v>192.6</v>
      </c>
      <c r="H74" s="2">
        <v>192.6</v>
      </c>
      <c r="I74" s="2">
        <f t="shared" si="1"/>
        <v>0</v>
      </c>
      <c r="J74" s="18" t="str">
        <f>TEXT(B74,"mmmmmmmmmmmmmm")</f>
        <v>febrero</v>
      </c>
    </row>
    <row r="75" spans="1:10" x14ac:dyDescent="0.25">
      <c r="A75" t="s">
        <v>20</v>
      </c>
      <c r="B75" s="1">
        <v>43155</v>
      </c>
      <c r="C75" t="s">
        <v>63</v>
      </c>
      <c r="D75" t="s">
        <v>14</v>
      </c>
      <c r="E75" s="2">
        <v>30</v>
      </c>
      <c r="F75" s="2">
        <v>2.1</v>
      </c>
      <c r="G75" s="2">
        <v>32.1</v>
      </c>
      <c r="H75" s="2">
        <v>0</v>
      </c>
      <c r="I75" s="2">
        <f t="shared" si="1"/>
        <v>32.1</v>
      </c>
      <c r="J75" s="18" t="str">
        <f>TEXT(B75,"mmmmmmmmmmmmmm")</f>
        <v>febrero</v>
      </c>
    </row>
    <row r="76" spans="1:10" x14ac:dyDescent="0.25">
      <c r="A76" t="s">
        <v>21</v>
      </c>
      <c r="B76" s="1">
        <v>43155</v>
      </c>
      <c r="C76" t="s">
        <v>64</v>
      </c>
      <c r="D76" t="s">
        <v>14</v>
      </c>
      <c r="E76" s="2">
        <v>1512</v>
      </c>
      <c r="F76" s="2">
        <v>105.84</v>
      </c>
      <c r="G76" s="2">
        <v>1617.84</v>
      </c>
      <c r="H76" s="2">
        <v>0</v>
      </c>
      <c r="I76" s="2">
        <f t="shared" si="1"/>
        <v>1617.84</v>
      </c>
      <c r="J76" s="18" t="str">
        <f>TEXT(B76,"mmmmmmmmmmmmmm")</f>
        <v>febrero</v>
      </c>
    </row>
    <row r="77" spans="1:10" x14ac:dyDescent="0.25">
      <c r="A77" t="s">
        <v>22</v>
      </c>
      <c r="B77" s="1">
        <v>43155</v>
      </c>
      <c r="C77" t="s">
        <v>65</v>
      </c>
      <c r="D77" t="s">
        <v>14</v>
      </c>
      <c r="E77" s="2">
        <v>390</v>
      </c>
      <c r="F77" s="2">
        <v>27.3</v>
      </c>
      <c r="G77" s="2">
        <v>417.3</v>
      </c>
      <c r="H77" s="2">
        <v>0</v>
      </c>
      <c r="I77" s="2">
        <f t="shared" si="1"/>
        <v>417.3</v>
      </c>
      <c r="J77" s="18" t="str">
        <f>TEXT(B77,"mmmmmmmmmmmmmm")</f>
        <v>febrero</v>
      </c>
    </row>
    <row r="78" spans="1:10" x14ac:dyDescent="0.25">
      <c r="A78" t="s">
        <v>23</v>
      </c>
      <c r="B78" s="1">
        <v>43155</v>
      </c>
      <c r="C78" t="s">
        <v>66</v>
      </c>
      <c r="D78" t="s">
        <v>14</v>
      </c>
      <c r="E78" s="2">
        <v>90</v>
      </c>
      <c r="F78" s="2">
        <v>6.3</v>
      </c>
      <c r="G78" s="2">
        <v>96.3</v>
      </c>
      <c r="H78" s="2">
        <v>0</v>
      </c>
      <c r="I78" s="2">
        <f t="shared" si="1"/>
        <v>96.3</v>
      </c>
      <c r="J78" s="18" t="str">
        <f>TEXT(B78,"mmmmmmmmmmmmmm")</f>
        <v>febrero</v>
      </c>
    </row>
    <row r="79" spans="1:10" x14ac:dyDescent="0.25">
      <c r="A79" t="s">
        <v>24</v>
      </c>
      <c r="B79" s="1">
        <v>43155</v>
      </c>
      <c r="C79" t="s">
        <v>67</v>
      </c>
      <c r="D79" t="s">
        <v>14</v>
      </c>
      <c r="E79" s="2">
        <v>270</v>
      </c>
      <c r="F79" s="2">
        <v>18.899999999999999</v>
      </c>
      <c r="G79" s="2">
        <v>288.89999999999998</v>
      </c>
      <c r="H79" s="2">
        <v>0</v>
      </c>
      <c r="I79" s="2">
        <f t="shared" si="1"/>
        <v>288.89999999999998</v>
      </c>
      <c r="J79" s="18" t="str">
        <f>TEXT(B79,"mmmmmmmmmmmmmm")</f>
        <v>febrero</v>
      </c>
    </row>
    <row r="80" spans="1:10" x14ac:dyDescent="0.25">
      <c r="A80" t="s">
        <v>9</v>
      </c>
      <c r="B80" s="1">
        <v>43155</v>
      </c>
      <c r="C80" t="s">
        <v>68</v>
      </c>
      <c r="D80" t="s">
        <v>10</v>
      </c>
      <c r="E80" s="2">
        <v>290</v>
      </c>
      <c r="F80" s="2">
        <v>20.3</v>
      </c>
      <c r="G80" s="2">
        <v>310.3</v>
      </c>
      <c r="H80" s="2">
        <v>310.3</v>
      </c>
      <c r="I80" s="2">
        <f t="shared" si="1"/>
        <v>0</v>
      </c>
      <c r="J80" s="18" t="str">
        <f>TEXT(B80,"mmmmmmmmmmmmmm")</f>
        <v>febrero</v>
      </c>
    </row>
    <row r="81" spans="1:10" x14ac:dyDescent="0.25">
      <c r="A81" t="s">
        <v>11</v>
      </c>
      <c r="B81" s="1">
        <v>43155</v>
      </c>
      <c r="C81" t="s">
        <v>69</v>
      </c>
      <c r="D81" t="s">
        <v>12</v>
      </c>
      <c r="E81" s="2">
        <v>1170</v>
      </c>
      <c r="F81" s="2">
        <v>81.900000000000006</v>
      </c>
      <c r="G81" s="2">
        <v>1251.9000000000001</v>
      </c>
      <c r="H81" s="2">
        <v>1201.9000000000001</v>
      </c>
      <c r="I81" s="2">
        <f t="shared" si="1"/>
        <v>50</v>
      </c>
      <c r="J81" s="18" t="str">
        <f>TEXT(B81,"mmmmmmmmmmmmmm")</f>
        <v>febrero</v>
      </c>
    </row>
    <row r="82" spans="1:10" x14ac:dyDescent="0.25">
      <c r="A82" t="s">
        <v>13</v>
      </c>
      <c r="B82" s="1">
        <v>43155</v>
      </c>
      <c r="C82" t="s">
        <v>70</v>
      </c>
      <c r="D82" t="s">
        <v>14</v>
      </c>
      <c r="E82" s="2">
        <v>60</v>
      </c>
      <c r="F82" s="2">
        <v>4.2</v>
      </c>
      <c r="G82" s="2">
        <v>64.2</v>
      </c>
      <c r="H82" s="2">
        <v>0</v>
      </c>
      <c r="I82" s="2">
        <f t="shared" si="1"/>
        <v>64.2</v>
      </c>
      <c r="J82" s="18" t="str">
        <f>TEXT(B82,"mmmmmmmmmmmmmm")</f>
        <v>febrero</v>
      </c>
    </row>
    <row r="83" spans="1:10" x14ac:dyDescent="0.25">
      <c r="A83" t="s">
        <v>15</v>
      </c>
      <c r="B83" s="1">
        <v>43155</v>
      </c>
      <c r="C83" t="s">
        <v>71</v>
      </c>
      <c r="D83" t="s">
        <v>14</v>
      </c>
      <c r="E83" s="2">
        <v>440</v>
      </c>
      <c r="F83" s="2">
        <v>30.8</v>
      </c>
      <c r="G83" s="2">
        <v>470.8</v>
      </c>
      <c r="H83" s="2">
        <v>0</v>
      </c>
      <c r="I83" s="2">
        <f t="shared" si="1"/>
        <v>470.8</v>
      </c>
      <c r="J83" s="18" t="str">
        <f>TEXT(B83,"mmmmmmmmmmmmmm")</f>
        <v>febrero</v>
      </c>
    </row>
    <row r="84" spans="1:10" x14ac:dyDescent="0.25">
      <c r="A84" t="s">
        <v>16</v>
      </c>
      <c r="B84" s="1">
        <v>43155</v>
      </c>
      <c r="C84" t="s">
        <v>72</v>
      </c>
      <c r="D84" t="s">
        <v>12</v>
      </c>
      <c r="E84" s="2">
        <v>560</v>
      </c>
      <c r="F84" s="2">
        <v>39.200000000000003</v>
      </c>
      <c r="G84" s="2">
        <v>599.20000000000005</v>
      </c>
      <c r="H84" s="2">
        <v>360</v>
      </c>
      <c r="I84" s="2">
        <f t="shared" si="1"/>
        <v>239.20000000000005</v>
      </c>
      <c r="J84" s="18" t="str">
        <f>TEXT(B84,"mmmmmmmmmmmmmm")</f>
        <v>febrero</v>
      </c>
    </row>
    <row r="85" spans="1:10" x14ac:dyDescent="0.25">
      <c r="A85" t="s">
        <v>17</v>
      </c>
      <c r="B85" s="1">
        <v>43155</v>
      </c>
      <c r="C85" t="s">
        <v>73</v>
      </c>
      <c r="D85" t="s">
        <v>10</v>
      </c>
      <c r="E85" s="2">
        <v>1049</v>
      </c>
      <c r="F85" s="2">
        <v>73.430000000000007</v>
      </c>
      <c r="G85" s="2">
        <v>1122.43</v>
      </c>
      <c r="H85" s="2">
        <v>1122.43</v>
      </c>
      <c r="I85" s="2">
        <f t="shared" si="1"/>
        <v>0</v>
      </c>
      <c r="J85" s="18" t="str">
        <f>TEXT(B85,"mmmmmmmmmmmmmm")</f>
        <v>febrero</v>
      </c>
    </row>
    <row r="86" spans="1:10" x14ac:dyDescent="0.25">
      <c r="A86" t="s">
        <v>18</v>
      </c>
      <c r="B86" s="1">
        <v>43189</v>
      </c>
      <c r="C86" t="s">
        <v>41</v>
      </c>
      <c r="D86" t="s">
        <v>14</v>
      </c>
      <c r="E86" s="2">
        <v>135</v>
      </c>
      <c r="F86" s="2">
        <v>9.4499999999999993</v>
      </c>
      <c r="G86" s="2">
        <v>144.44999999999999</v>
      </c>
      <c r="H86" s="2">
        <v>0</v>
      </c>
      <c r="I86" s="2">
        <f t="shared" si="1"/>
        <v>144.44999999999999</v>
      </c>
      <c r="J86" s="18" t="str">
        <f>TEXT(B86,"mmmmmmmmmmmmmm")</f>
        <v>marzo</v>
      </c>
    </row>
    <row r="87" spans="1:10" x14ac:dyDescent="0.25">
      <c r="A87" t="s">
        <v>19</v>
      </c>
      <c r="B87" s="1">
        <v>43185</v>
      </c>
      <c r="C87" t="s">
        <v>42</v>
      </c>
      <c r="D87" t="s">
        <v>10</v>
      </c>
      <c r="E87" s="2">
        <v>180</v>
      </c>
      <c r="F87" s="2">
        <v>12.6</v>
      </c>
      <c r="G87" s="2">
        <v>192.6</v>
      </c>
      <c r="H87" s="2">
        <v>192.6</v>
      </c>
      <c r="I87" s="2">
        <f t="shared" si="1"/>
        <v>0</v>
      </c>
      <c r="J87" s="18" t="str">
        <f>TEXT(B87,"mmmmmmmmmmmmmm")</f>
        <v>marzo</v>
      </c>
    </row>
    <row r="88" spans="1:10" x14ac:dyDescent="0.25">
      <c r="A88" t="s">
        <v>20</v>
      </c>
      <c r="B88" s="1">
        <v>43184</v>
      </c>
      <c r="C88" t="s">
        <v>43</v>
      </c>
      <c r="D88" t="s">
        <v>14</v>
      </c>
      <c r="E88" s="2">
        <v>30</v>
      </c>
      <c r="F88" s="2">
        <v>2.1</v>
      </c>
      <c r="G88" s="2">
        <v>32.1</v>
      </c>
      <c r="H88" s="2">
        <v>0</v>
      </c>
      <c r="I88" s="2">
        <f t="shared" si="1"/>
        <v>32.1</v>
      </c>
      <c r="J88" s="18" t="str">
        <f>TEXT(B88,"mmmmmmmmmmmmmm")</f>
        <v>marzo</v>
      </c>
    </row>
    <row r="89" spans="1:10" x14ac:dyDescent="0.25">
      <c r="A89" t="s">
        <v>21</v>
      </c>
      <c r="B89" s="1">
        <v>43184</v>
      </c>
      <c r="C89" t="s">
        <v>44</v>
      </c>
      <c r="D89" t="s">
        <v>14</v>
      </c>
      <c r="E89" s="2">
        <v>1512</v>
      </c>
      <c r="F89" s="2">
        <v>105.84</v>
      </c>
      <c r="G89" s="2">
        <v>1617.84</v>
      </c>
      <c r="H89" s="2">
        <v>0</v>
      </c>
      <c r="I89" s="2">
        <f t="shared" si="1"/>
        <v>1617.84</v>
      </c>
      <c r="J89" s="18" t="str">
        <f>TEXT(B89,"mmmmmmmmmmmmmm")</f>
        <v>marzo</v>
      </c>
    </row>
    <row r="90" spans="1:10" x14ac:dyDescent="0.25">
      <c r="A90" t="s">
        <v>22</v>
      </c>
      <c r="B90" s="1">
        <v>43184</v>
      </c>
      <c r="C90" t="s">
        <v>45</v>
      </c>
      <c r="D90" t="s">
        <v>14</v>
      </c>
      <c r="E90" s="2">
        <v>390</v>
      </c>
      <c r="F90" s="2">
        <v>27.3</v>
      </c>
      <c r="G90" s="2">
        <v>417.3</v>
      </c>
      <c r="H90" s="2">
        <v>0</v>
      </c>
      <c r="I90" s="2">
        <f t="shared" si="1"/>
        <v>417.3</v>
      </c>
      <c r="J90" s="18" t="str">
        <f>TEXT(B90,"mmmmmmmmmmmmmm")</f>
        <v>marzo</v>
      </c>
    </row>
    <row r="91" spans="1:10" x14ac:dyDescent="0.25">
      <c r="A91" t="s">
        <v>23</v>
      </c>
      <c r="B91" s="1">
        <v>43184</v>
      </c>
      <c r="C91" t="s">
        <v>46</v>
      </c>
      <c r="D91" t="s">
        <v>14</v>
      </c>
      <c r="E91" s="2">
        <v>90</v>
      </c>
      <c r="F91" s="2">
        <v>6.3</v>
      </c>
      <c r="G91" s="2">
        <v>96.3</v>
      </c>
      <c r="H91" s="2">
        <v>0</v>
      </c>
      <c r="I91" s="2">
        <f t="shared" si="1"/>
        <v>96.3</v>
      </c>
      <c r="J91" s="18" t="str">
        <f>TEXT(B91,"mmmmmmmmmmmmmm")</f>
        <v>marzo</v>
      </c>
    </row>
    <row r="92" spans="1:10" x14ac:dyDescent="0.25">
      <c r="A92" t="s">
        <v>24</v>
      </c>
      <c r="B92" s="1">
        <v>43183</v>
      </c>
      <c r="C92" t="s">
        <v>47</v>
      </c>
      <c r="D92" t="s">
        <v>14</v>
      </c>
      <c r="E92" s="2">
        <v>270</v>
      </c>
      <c r="F92" s="2">
        <v>18.899999999999999</v>
      </c>
      <c r="G92" s="2">
        <v>288.89999999999998</v>
      </c>
      <c r="H92" s="2">
        <v>0</v>
      </c>
      <c r="I92" s="2">
        <f t="shared" si="1"/>
        <v>288.89999999999998</v>
      </c>
      <c r="J92" s="18" t="str">
        <f>TEXT(B92,"mmmmmmmmmmmmmm")</f>
        <v>marzo</v>
      </c>
    </row>
    <row r="93" spans="1:10" x14ac:dyDescent="0.25">
      <c r="A93" t="s">
        <v>9</v>
      </c>
      <c r="B93" s="1">
        <v>43189</v>
      </c>
      <c r="C93" t="s">
        <v>48</v>
      </c>
      <c r="D93" t="s">
        <v>10</v>
      </c>
      <c r="E93" s="2">
        <v>290</v>
      </c>
      <c r="F93" s="2">
        <v>20.3</v>
      </c>
      <c r="G93" s="2">
        <v>310.3</v>
      </c>
      <c r="H93" s="2">
        <v>310.3</v>
      </c>
      <c r="I93" s="2">
        <f t="shared" si="1"/>
        <v>0</v>
      </c>
      <c r="J93" s="18" t="str">
        <f>TEXT(B93,"mmmmmmmmmmmmmm")</f>
        <v>marzo</v>
      </c>
    </row>
    <row r="94" spans="1:10" x14ac:dyDescent="0.25">
      <c r="A94" t="s">
        <v>11</v>
      </c>
      <c r="B94" s="1">
        <v>43189</v>
      </c>
      <c r="C94" t="s">
        <v>49</v>
      </c>
      <c r="D94" t="s">
        <v>12</v>
      </c>
      <c r="E94" s="2">
        <v>1170</v>
      </c>
      <c r="F94" s="2">
        <v>81.900000000000006</v>
      </c>
      <c r="G94" s="2">
        <v>1251.9000000000001</v>
      </c>
      <c r="H94" s="2">
        <v>1201.9000000000001</v>
      </c>
      <c r="I94" s="2">
        <f t="shared" si="1"/>
        <v>50</v>
      </c>
      <c r="J94" s="18" t="str">
        <f>TEXT(B94,"mmmmmmmmmmmmmm")</f>
        <v>marzo</v>
      </c>
    </row>
    <row r="95" spans="1:10" x14ac:dyDescent="0.25">
      <c r="A95" t="s">
        <v>13</v>
      </c>
      <c r="B95" s="1">
        <v>43189</v>
      </c>
      <c r="C95" t="s">
        <v>50</v>
      </c>
      <c r="D95" t="s">
        <v>14</v>
      </c>
      <c r="E95" s="2">
        <v>60</v>
      </c>
      <c r="F95" s="2">
        <v>4.2</v>
      </c>
      <c r="G95" s="2">
        <v>64.2</v>
      </c>
      <c r="H95" s="2">
        <v>0</v>
      </c>
      <c r="I95" s="2">
        <f t="shared" si="1"/>
        <v>64.2</v>
      </c>
      <c r="J95" s="18" t="str">
        <f>TEXT(B95,"mmmmmmmmmmmmmm")</f>
        <v>marzo</v>
      </c>
    </row>
    <row r="96" spans="1:10" x14ac:dyDescent="0.25">
      <c r="A96" t="s">
        <v>15</v>
      </c>
      <c r="B96" s="1">
        <v>43189</v>
      </c>
      <c r="C96" t="s">
        <v>51</v>
      </c>
      <c r="D96" t="s">
        <v>14</v>
      </c>
      <c r="E96" s="2">
        <v>440</v>
      </c>
      <c r="F96" s="2">
        <v>30.8</v>
      </c>
      <c r="G96" s="2">
        <v>470.8</v>
      </c>
      <c r="H96" s="2">
        <v>0</v>
      </c>
      <c r="I96" s="2">
        <f t="shared" si="1"/>
        <v>470.8</v>
      </c>
      <c r="J96" s="18" t="str">
        <f>TEXT(B96,"mmmmmmmmmmmmmm")</f>
        <v>marzo</v>
      </c>
    </row>
    <row r="97" spans="1:10" x14ac:dyDescent="0.25">
      <c r="A97" t="s">
        <v>16</v>
      </c>
      <c r="B97" s="1">
        <v>43189</v>
      </c>
      <c r="C97" t="s">
        <v>52</v>
      </c>
      <c r="D97" t="s">
        <v>12</v>
      </c>
      <c r="E97" s="2">
        <v>560</v>
      </c>
      <c r="F97" s="2">
        <v>39.200000000000003</v>
      </c>
      <c r="G97" s="2">
        <v>599.20000000000005</v>
      </c>
      <c r="H97" s="2">
        <v>360</v>
      </c>
      <c r="I97" s="2">
        <f t="shared" si="1"/>
        <v>239.20000000000005</v>
      </c>
      <c r="J97" s="18" t="str">
        <f>TEXT(B97,"mmmmmmmmmmmmmm")</f>
        <v>marzo</v>
      </c>
    </row>
    <row r="98" spans="1:10" x14ac:dyDescent="0.25">
      <c r="A98" t="s">
        <v>17</v>
      </c>
      <c r="B98" s="1">
        <v>43189</v>
      </c>
      <c r="C98" t="s">
        <v>53</v>
      </c>
      <c r="D98" t="s">
        <v>10</v>
      </c>
      <c r="E98" s="2">
        <v>1049</v>
      </c>
      <c r="F98" s="2">
        <v>73.430000000000007</v>
      </c>
      <c r="G98" s="2">
        <v>1122.43</v>
      </c>
      <c r="H98" s="2">
        <v>1122.43</v>
      </c>
      <c r="I98" s="2">
        <f t="shared" si="1"/>
        <v>0</v>
      </c>
      <c r="J98" s="18" t="str">
        <f>TEXT(B98,"mmmmmmmmmmmmmm")</f>
        <v>marzo</v>
      </c>
    </row>
    <row r="99" spans="1:10" x14ac:dyDescent="0.25">
      <c r="A99" t="s">
        <v>18</v>
      </c>
      <c r="B99" s="1">
        <v>43189</v>
      </c>
      <c r="C99" t="s">
        <v>54</v>
      </c>
      <c r="D99" t="s">
        <v>14</v>
      </c>
      <c r="E99" s="2">
        <v>135</v>
      </c>
      <c r="F99" s="2">
        <v>9.4499999999999993</v>
      </c>
      <c r="G99" s="2">
        <v>144.44999999999999</v>
      </c>
      <c r="H99" s="2">
        <v>0</v>
      </c>
      <c r="I99" s="2">
        <f t="shared" si="1"/>
        <v>144.44999999999999</v>
      </c>
      <c r="J99" s="18" t="str">
        <f>TEXT(B99,"mmmmmmmmmmmmmm")</f>
        <v>marzo</v>
      </c>
    </row>
    <row r="100" spans="1:10" x14ac:dyDescent="0.25">
      <c r="A100" t="s">
        <v>19</v>
      </c>
      <c r="B100" s="1">
        <v>43185</v>
      </c>
      <c r="C100" t="s">
        <v>55</v>
      </c>
      <c r="D100" t="s">
        <v>10</v>
      </c>
      <c r="E100" s="2">
        <v>180</v>
      </c>
      <c r="F100" s="2">
        <v>12.6</v>
      </c>
      <c r="G100" s="2">
        <v>192.6</v>
      </c>
      <c r="H100" s="2">
        <v>192.6</v>
      </c>
      <c r="I100" s="2">
        <f t="shared" si="1"/>
        <v>0</v>
      </c>
      <c r="J100" s="18" t="str">
        <f>TEXT(B100,"mmmmmmmmmmmmmm")</f>
        <v>marzo</v>
      </c>
    </row>
    <row r="101" spans="1:10" x14ac:dyDescent="0.25">
      <c r="A101" t="s">
        <v>20</v>
      </c>
      <c r="B101" s="1">
        <v>43184</v>
      </c>
      <c r="C101" t="s">
        <v>56</v>
      </c>
      <c r="D101" t="s">
        <v>14</v>
      </c>
      <c r="E101" s="2">
        <v>30</v>
      </c>
      <c r="F101" s="2">
        <v>2.1</v>
      </c>
      <c r="G101" s="2">
        <v>32.1</v>
      </c>
      <c r="H101" s="2">
        <v>0</v>
      </c>
      <c r="I101" s="2">
        <f t="shared" si="1"/>
        <v>32.1</v>
      </c>
      <c r="J101" s="18" t="str">
        <f>TEXT(B101,"mmmmmmmmmmmmmm")</f>
        <v>marzo</v>
      </c>
    </row>
    <row r="102" spans="1:10" x14ac:dyDescent="0.25">
      <c r="A102" t="s">
        <v>21</v>
      </c>
      <c r="B102" s="1">
        <v>43184</v>
      </c>
      <c r="C102" t="s">
        <v>57</v>
      </c>
      <c r="D102" t="s">
        <v>14</v>
      </c>
      <c r="E102" s="2">
        <v>1512</v>
      </c>
      <c r="F102" s="2">
        <v>105.84</v>
      </c>
      <c r="G102" s="2">
        <v>1617.84</v>
      </c>
      <c r="H102" s="2">
        <v>0</v>
      </c>
      <c r="I102" s="2">
        <f t="shared" si="1"/>
        <v>1617.84</v>
      </c>
      <c r="J102" s="18" t="str">
        <f>TEXT(B102,"mmmmmmmmmmmmmm")</f>
        <v>marzo</v>
      </c>
    </row>
    <row r="103" spans="1:10" x14ac:dyDescent="0.25">
      <c r="A103" t="s">
        <v>22</v>
      </c>
      <c r="B103" s="1">
        <v>43184</v>
      </c>
      <c r="C103" t="s">
        <v>58</v>
      </c>
      <c r="D103" t="s">
        <v>14</v>
      </c>
      <c r="E103" s="2">
        <v>390</v>
      </c>
      <c r="F103" s="2">
        <v>27.3</v>
      </c>
      <c r="G103" s="2">
        <v>417.3</v>
      </c>
      <c r="H103" s="2">
        <v>0</v>
      </c>
      <c r="I103" s="2">
        <f t="shared" si="1"/>
        <v>417.3</v>
      </c>
      <c r="J103" s="18" t="str">
        <f>TEXT(B103,"mmmmmmmmmmmmmm")</f>
        <v>marzo</v>
      </c>
    </row>
    <row r="104" spans="1:10" x14ac:dyDescent="0.25">
      <c r="A104" t="s">
        <v>23</v>
      </c>
      <c r="B104" s="1">
        <v>43184</v>
      </c>
      <c r="C104" t="s">
        <v>59</v>
      </c>
      <c r="D104" t="s">
        <v>14</v>
      </c>
      <c r="E104" s="2">
        <v>90</v>
      </c>
      <c r="F104" s="2">
        <v>6.3</v>
      </c>
      <c r="G104" s="2">
        <v>96.3</v>
      </c>
      <c r="H104" s="2">
        <v>0</v>
      </c>
      <c r="I104" s="2">
        <f t="shared" si="1"/>
        <v>96.3</v>
      </c>
      <c r="J104" s="18" t="str">
        <f>TEXT(B104,"mmmmmmmmmmmmmm")</f>
        <v>marzo</v>
      </c>
    </row>
    <row r="105" spans="1:10" x14ac:dyDescent="0.25">
      <c r="A105" t="s">
        <v>24</v>
      </c>
      <c r="B105" s="1">
        <v>43183</v>
      </c>
      <c r="C105" t="s">
        <v>60</v>
      </c>
      <c r="D105" t="s">
        <v>14</v>
      </c>
      <c r="E105" s="2">
        <v>270</v>
      </c>
      <c r="F105" s="2">
        <v>18.899999999999999</v>
      </c>
      <c r="G105" s="2">
        <v>288.89999999999998</v>
      </c>
      <c r="H105" s="2">
        <v>0</v>
      </c>
      <c r="I105" s="2">
        <f t="shared" si="1"/>
        <v>288.89999999999998</v>
      </c>
      <c r="J105" s="18" t="str">
        <f>TEXT(B105,"mmmmmmmmmmmmmm")</f>
        <v>marzo</v>
      </c>
    </row>
    <row r="106" spans="1:10" x14ac:dyDescent="0.25">
      <c r="A106" t="s">
        <v>9</v>
      </c>
      <c r="B106" s="1">
        <v>43190</v>
      </c>
      <c r="C106" t="s">
        <v>61</v>
      </c>
      <c r="D106" t="s">
        <v>10</v>
      </c>
      <c r="E106" s="2">
        <v>290</v>
      </c>
      <c r="F106" s="2">
        <v>20.3</v>
      </c>
      <c r="G106" s="2">
        <v>310.3</v>
      </c>
      <c r="H106" s="2">
        <v>310.3</v>
      </c>
      <c r="I106" s="2">
        <f t="shared" si="1"/>
        <v>0</v>
      </c>
      <c r="J106" s="18" t="str">
        <f>TEXT(B106,"mmmmmmmmmmmmmm")</f>
        <v>marzo</v>
      </c>
    </row>
    <row r="107" spans="1:10" x14ac:dyDescent="0.25">
      <c r="A107" t="s">
        <v>11</v>
      </c>
      <c r="B107" s="1">
        <v>43190</v>
      </c>
      <c r="C107" t="s">
        <v>62</v>
      </c>
      <c r="D107" t="s">
        <v>12</v>
      </c>
      <c r="E107" s="2">
        <v>1170</v>
      </c>
      <c r="F107" s="2">
        <v>81.900000000000006</v>
      </c>
      <c r="G107" s="2">
        <v>1251.9000000000001</v>
      </c>
      <c r="H107" s="2">
        <v>1201.9000000000001</v>
      </c>
      <c r="I107" s="2">
        <f t="shared" si="1"/>
        <v>50</v>
      </c>
      <c r="J107" s="18" t="str">
        <f>TEXT(B107,"mmmmmmmmmmmmmm")</f>
        <v>marzo</v>
      </c>
    </row>
    <row r="108" spans="1:10" x14ac:dyDescent="0.25">
      <c r="A108" t="s">
        <v>13</v>
      </c>
      <c r="B108" s="1">
        <v>43190</v>
      </c>
      <c r="C108" t="s">
        <v>63</v>
      </c>
      <c r="D108" t="s">
        <v>14</v>
      </c>
      <c r="E108" s="2">
        <v>60</v>
      </c>
      <c r="F108" s="2">
        <v>4.2</v>
      </c>
      <c r="G108" s="2">
        <v>64.2</v>
      </c>
      <c r="H108" s="2">
        <v>0</v>
      </c>
      <c r="I108" s="2">
        <f t="shared" si="1"/>
        <v>64.2</v>
      </c>
      <c r="J108" s="18" t="str">
        <f>TEXT(B108,"mmmmmmmmmmmmmm")</f>
        <v>marzo</v>
      </c>
    </row>
    <row r="109" spans="1:10" x14ac:dyDescent="0.25">
      <c r="A109" t="s">
        <v>15</v>
      </c>
      <c r="B109" s="1">
        <v>43220</v>
      </c>
      <c r="C109" t="s">
        <v>41</v>
      </c>
      <c r="D109" t="s">
        <v>14</v>
      </c>
      <c r="E109" s="2">
        <v>440</v>
      </c>
      <c r="F109" s="2">
        <v>30.8</v>
      </c>
      <c r="G109" s="2">
        <v>470.8</v>
      </c>
      <c r="H109" s="2">
        <v>0</v>
      </c>
      <c r="I109" s="2">
        <f t="shared" si="1"/>
        <v>470.8</v>
      </c>
      <c r="J109" s="18" t="str">
        <f>TEXT(B109,"mmmmmmmmmmmmmm")</f>
        <v>abril</v>
      </c>
    </row>
    <row r="110" spans="1:10" x14ac:dyDescent="0.25">
      <c r="A110" t="s">
        <v>16</v>
      </c>
      <c r="B110" s="1">
        <v>43220</v>
      </c>
      <c r="C110" t="s">
        <v>42</v>
      </c>
      <c r="D110" t="s">
        <v>12</v>
      </c>
      <c r="E110" s="2">
        <v>560</v>
      </c>
      <c r="F110" s="2">
        <v>39.200000000000003</v>
      </c>
      <c r="G110" s="2">
        <v>599.20000000000005</v>
      </c>
      <c r="H110" s="2">
        <v>360</v>
      </c>
      <c r="I110" s="2">
        <f t="shared" si="1"/>
        <v>239.20000000000005</v>
      </c>
      <c r="J110" s="18" t="str">
        <f>TEXT(B110,"mmmmmmmmmmmmmm")</f>
        <v>abril</v>
      </c>
    </row>
    <row r="111" spans="1:10" x14ac:dyDescent="0.25">
      <c r="A111" t="s">
        <v>17</v>
      </c>
      <c r="B111" s="1">
        <v>43220</v>
      </c>
      <c r="C111" t="s">
        <v>43</v>
      </c>
      <c r="D111" t="s">
        <v>10</v>
      </c>
      <c r="E111" s="2">
        <v>1049</v>
      </c>
      <c r="F111" s="2">
        <v>73.430000000000007</v>
      </c>
      <c r="G111" s="2">
        <v>1122.43</v>
      </c>
      <c r="H111" s="2">
        <v>1122.43</v>
      </c>
      <c r="I111" s="2">
        <f t="shared" si="1"/>
        <v>0</v>
      </c>
      <c r="J111" s="18" t="str">
        <f>TEXT(B111,"mmmmmmmmmmmmmm")</f>
        <v>abril</v>
      </c>
    </row>
    <row r="112" spans="1:10" x14ac:dyDescent="0.25">
      <c r="A112" t="s">
        <v>18</v>
      </c>
      <c r="B112" s="1">
        <v>43220</v>
      </c>
      <c r="C112" t="s">
        <v>44</v>
      </c>
      <c r="D112" t="s">
        <v>14</v>
      </c>
      <c r="E112" s="2">
        <v>135</v>
      </c>
      <c r="F112" s="2">
        <v>9.4499999999999993</v>
      </c>
      <c r="G112" s="2">
        <v>144.44999999999999</v>
      </c>
      <c r="H112" s="2">
        <v>0</v>
      </c>
      <c r="I112" s="2">
        <f t="shared" si="1"/>
        <v>144.44999999999999</v>
      </c>
      <c r="J112" s="18" t="str">
        <f>TEXT(B112,"mmmmmmmmmmmmmm")</f>
        <v>abril</v>
      </c>
    </row>
    <row r="113" spans="1:10" x14ac:dyDescent="0.25">
      <c r="A113" t="s">
        <v>19</v>
      </c>
      <c r="B113" s="1">
        <v>43216</v>
      </c>
      <c r="C113" t="s">
        <v>45</v>
      </c>
      <c r="D113" t="s">
        <v>10</v>
      </c>
      <c r="E113" s="2">
        <v>180</v>
      </c>
      <c r="F113" s="2">
        <v>12.6</v>
      </c>
      <c r="G113" s="2">
        <v>192.6</v>
      </c>
      <c r="H113" s="2">
        <v>192.6</v>
      </c>
      <c r="I113" s="2">
        <f t="shared" si="1"/>
        <v>0</v>
      </c>
      <c r="J113" s="18" t="str">
        <f>TEXT(B113,"mmmmmmmmmmmmmm")</f>
        <v>abril</v>
      </c>
    </row>
    <row r="114" spans="1:10" x14ac:dyDescent="0.25">
      <c r="A114" t="s">
        <v>20</v>
      </c>
      <c r="B114" s="1">
        <v>43215</v>
      </c>
      <c r="C114" t="s">
        <v>46</v>
      </c>
      <c r="D114" t="s">
        <v>14</v>
      </c>
      <c r="E114" s="2">
        <v>30</v>
      </c>
      <c r="F114" s="2">
        <v>2.1</v>
      </c>
      <c r="G114" s="2">
        <v>32.1</v>
      </c>
      <c r="H114" s="2">
        <v>0</v>
      </c>
      <c r="I114" s="2">
        <f t="shared" si="1"/>
        <v>32.1</v>
      </c>
      <c r="J114" s="18" t="str">
        <f>TEXT(B114,"mmmmmmmmmmmmmm")</f>
        <v>abril</v>
      </c>
    </row>
    <row r="115" spans="1:10" x14ac:dyDescent="0.25">
      <c r="A115" t="s">
        <v>21</v>
      </c>
      <c r="B115" s="1">
        <v>43215</v>
      </c>
      <c r="C115" t="s">
        <v>47</v>
      </c>
      <c r="D115" t="s">
        <v>14</v>
      </c>
      <c r="E115" s="2">
        <v>1512</v>
      </c>
      <c r="F115" s="2">
        <v>105.84</v>
      </c>
      <c r="G115" s="2">
        <v>1617.84</v>
      </c>
      <c r="H115" s="2">
        <v>0</v>
      </c>
      <c r="I115" s="2">
        <f t="shared" si="1"/>
        <v>1617.84</v>
      </c>
      <c r="J115" s="18" t="str">
        <f>TEXT(B115,"mmmmmmmmmmmmmm")</f>
        <v>abril</v>
      </c>
    </row>
    <row r="116" spans="1:10" x14ac:dyDescent="0.25">
      <c r="A116" t="s">
        <v>22</v>
      </c>
      <c r="B116" s="1">
        <v>43215</v>
      </c>
      <c r="C116" t="s">
        <v>48</v>
      </c>
      <c r="D116" t="s">
        <v>14</v>
      </c>
      <c r="E116" s="2">
        <v>390</v>
      </c>
      <c r="F116" s="2">
        <v>27.3</v>
      </c>
      <c r="G116" s="2">
        <v>417.3</v>
      </c>
      <c r="H116" s="2">
        <v>0</v>
      </c>
      <c r="I116" s="2">
        <f t="shared" si="1"/>
        <v>417.3</v>
      </c>
      <c r="J116" s="18" t="str">
        <f>TEXT(B116,"mmmmmmmmmmmmmm")</f>
        <v>abril</v>
      </c>
    </row>
    <row r="117" spans="1:10" x14ac:dyDescent="0.25">
      <c r="A117" t="s">
        <v>23</v>
      </c>
      <c r="B117" s="1">
        <v>43215</v>
      </c>
      <c r="C117" t="s">
        <v>49</v>
      </c>
      <c r="D117" t="s">
        <v>14</v>
      </c>
      <c r="E117" s="2">
        <v>90</v>
      </c>
      <c r="F117" s="2">
        <v>6.3</v>
      </c>
      <c r="G117" s="2">
        <v>96.3</v>
      </c>
      <c r="H117" s="2">
        <v>0</v>
      </c>
      <c r="I117" s="2">
        <f t="shared" si="1"/>
        <v>96.3</v>
      </c>
      <c r="J117" s="18" t="str">
        <f>TEXT(B117,"mmmmmmmmmmmmmm")</f>
        <v>abril</v>
      </c>
    </row>
    <row r="118" spans="1:10" x14ac:dyDescent="0.25">
      <c r="A118" t="s">
        <v>24</v>
      </c>
      <c r="B118" s="1">
        <v>43214</v>
      </c>
      <c r="C118" t="s">
        <v>50</v>
      </c>
      <c r="D118" t="s">
        <v>14</v>
      </c>
      <c r="E118" s="2">
        <v>270</v>
      </c>
      <c r="F118" s="2">
        <v>18.899999999999999</v>
      </c>
      <c r="G118" s="2">
        <v>288.89999999999998</v>
      </c>
      <c r="H118" s="2">
        <v>0</v>
      </c>
      <c r="I118" s="2">
        <f t="shared" si="1"/>
        <v>288.89999999999998</v>
      </c>
      <c r="J118" s="18" t="str">
        <f>TEXT(B118,"mmmmmmmmmmmmmm")</f>
        <v>abril</v>
      </c>
    </row>
    <row r="119" spans="1:10" x14ac:dyDescent="0.25">
      <c r="A119" t="s">
        <v>9</v>
      </c>
      <c r="B119" s="1">
        <v>43220</v>
      </c>
      <c r="C119" t="s">
        <v>51</v>
      </c>
      <c r="D119" t="s">
        <v>10</v>
      </c>
      <c r="E119" s="2">
        <v>290</v>
      </c>
      <c r="F119" s="2">
        <v>20.3</v>
      </c>
      <c r="G119" s="2">
        <v>310.3</v>
      </c>
      <c r="H119" s="2">
        <v>310.3</v>
      </c>
      <c r="I119" s="2">
        <f t="shared" si="1"/>
        <v>0</v>
      </c>
      <c r="J119" s="18" t="str">
        <f>TEXT(B119,"mmmmmmmmmmmmmm")</f>
        <v>abril</v>
      </c>
    </row>
    <row r="120" spans="1:10" x14ac:dyDescent="0.25">
      <c r="A120" t="s">
        <v>11</v>
      </c>
      <c r="B120" s="1">
        <v>43220</v>
      </c>
      <c r="C120" t="s">
        <v>52</v>
      </c>
      <c r="D120" t="s">
        <v>12</v>
      </c>
      <c r="E120" s="2">
        <v>1170</v>
      </c>
      <c r="F120" s="2">
        <v>81.900000000000006</v>
      </c>
      <c r="G120" s="2">
        <v>1251.9000000000001</v>
      </c>
      <c r="H120" s="2">
        <v>1201.9000000000001</v>
      </c>
      <c r="I120" s="2">
        <f t="shared" si="1"/>
        <v>50</v>
      </c>
      <c r="J120" s="18" t="str">
        <f>TEXT(B120,"mmmmmmmmmmmmmm")</f>
        <v>abril</v>
      </c>
    </row>
    <row r="121" spans="1:10" x14ac:dyDescent="0.25">
      <c r="A121" t="s">
        <v>13</v>
      </c>
      <c r="B121" s="1">
        <v>43220</v>
      </c>
      <c r="C121" t="s">
        <v>53</v>
      </c>
      <c r="D121" t="s">
        <v>14</v>
      </c>
      <c r="E121" s="2">
        <v>60</v>
      </c>
      <c r="F121" s="2">
        <v>4.2</v>
      </c>
      <c r="G121" s="2">
        <v>64.2</v>
      </c>
      <c r="H121" s="2">
        <v>0</v>
      </c>
      <c r="I121" s="2">
        <f t="shared" si="1"/>
        <v>64.2</v>
      </c>
      <c r="J121" s="18" t="str">
        <f>TEXT(B121,"mmmmmmmmmmmmmm")</f>
        <v>abril</v>
      </c>
    </row>
    <row r="122" spans="1:10" x14ac:dyDescent="0.25">
      <c r="A122" t="s">
        <v>15</v>
      </c>
      <c r="B122" s="1">
        <v>43220</v>
      </c>
      <c r="C122" t="s">
        <v>54</v>
      </c>
      <c r="D122" t="s">
        <v>14</v>
      </c>
      <c r="E122" s="2">
        <v>440</v>
      </c>
      <c r="F122" s="2">
        <v>30.8</v>
      </c>
      <c r="G122" s="2">
        <v>470.8</v>
      </c>
      <c r="H122" s="2">
        <v>0</v>
      </c>
      <c r="I122" s="2">
        <f t="shared" si="1"/>
        <v>470.8</v>
      </c>
      <c r="J122" s="18" t="str">
        <f>TEXT(B122,"mmmmmmmmmmmmmm")</f>
        <v>abril</v>
      </c>
    </row>
    <row r="123" spans="1:10" x14ac:dyDescent="0.25">
      <c r="A123" t="s">
        <v>16</v>
      </c>
      <c r="B123" s="1">
        <v>43220</v>
      </c>
      <c r="C123" t="s">
        <v>55</v>
      </c>
      <c r="D123" t="s">
        <v>12</v>
      </c>
      <c r="E123" s="2">
        <v>560</v>
      </c>
      <c r="F123" s="2">
        <v>39.200000000000003</v>
      </c>
      <c r="G123" s="2">
        <v>599.20000000000005</v>
      </c>
      <c r="H123" s="2">
        <v>360</v>
      </c>
      <c r="I123" s="2">
        <f t="shared" si="1"/>
        <v>239.20000000000005</v>
      </c>
      <c r="J123" s="18" t="str">
        <f>TEXT(B123,"mmmmmmmmmmmmmm")</f>
        <v>abril</v>
      </c>
    </row>
    <row r="124" spans="1:10" x14ac:dyDescent="0.25">
      <c r="A124" t="s">
        <v>17</v>
      </c>
      <c r="B124" s="1">
        <v>43220</v>
      </c>
      <c r="C124" t="s">
        <v>56</v>
      </c>
      <c r="D124" t="s">
        <v>10</v>
      </c>
      <c r="E124" s="2">
        <v>1049</v>
      </c>
      <c r="F124" s="2">
        <v>73.430000000000007</v>
      </c>
      <c r="G124" s="2">
        <v>1122.43</v>
      </c>
      <c r="H124" s="2">
        <v>1122.43</v>
      </c>
      <c r="I124" s="2">
        <f t="shared" si="1"/>
        <v>0</v>
      </c>
      <c r="J124" s="18" t="str">
        <f>TEXT(B124,"mmmmmmmmmmmmmm")</f>
        <v>abril</v>
      </c>
    </row>
    <row r="125" spans="1:10" x14ac:dyDescent="0.25">
      <c r="A125" t="s">
        <v>18</v>
      </c>
      <c r="B125" s="1">
        <v>43220</v>
      </c>
      <c r="C125" t="s">
        <v>57</v>
      </c>
      <c r="D125" t="s">
        <v>14</v>
      </c>
      <c r="E125" s="2">
        <v>135</v>
      </c>
      <c r="F125" s="2">
        <v>9.4499999999999993</v>
      </c>
      <c r="G125" s="2">
        <v>144.44999999999999</v>
      </c>
      <c r="H125" s="2">
        <v>0</v>
      </c>
      <c r="I125" s="2">
        <f t="shared" si="1"/>
        <v>144.44999999999999</v>
      </c>
      <c r="J125" s="18" t="str">
        <f>TEXT(B125,"mmmmmmmmmmmmmm")</f>
        <v>abril</v>
      </c>
    </row>
    <row r="126" spans="1:10" x14ac:dyDescent="0.25">
      <c r="A126" t="s">
        <v>19</v>
      </c>
      <c r="B126" s="1">
        <v>43216</v>
      </c>
      <c r="C126" t="s">
        <v>58</v>
      </c>
      <c r="D126" t="s">
        <v>10</v>
      </c>
      <c r="E126" s="2">
        <v>180</v>
      </c>
      <c r="F126" s="2">
        <v>12.6</v>
      </c>
      <c r="G126" s="2">
        <v>192.6</v>
      </c>
      <c r="H126" s="2">
        <v>192.6</v>
      </c>
      <c r="I126" s="2">
        <f t="shared" si="1"/>
        <v>0</v>
      </c>
      <c r="J126" s="18" t="str">
        <f>TEXT(B126,"mmmmmmmmmmmmmm")</f>
        <v>abril</v>
      </c>
    </row>
    <row r="127" spans="1:10" x14ac:dyDescent="0.25">
      <c r="A127" t="s">
        <v>20</v>
      </c>
      <c r="B127" s="1">
        <v>43215</v>
      </c>
      <c r="C127" t="s">
        <v>59</v>
      </c>
      <c r="D127" t="s">
        <v>14</v>
      </c>
      <c r="E127" s="2">
        <v>30</v>
      </c>
      <c r="F127" s="2">
        <v>2.1</v>
      </c>
      <c r="G127" s="2">
        <v>32.1</v>
      </c>
      <c r="H127" s="2">
        <v>0</v>
      </c>
      <c r="I127" s="2">
        <f t="shared" si="1"/>
        <v>32.1</v>
      </c>
      <c r="J127" s="18" t="str">
        <f>TEXT(B127,"mmmmmmmmmmmmmm")</f>
        <v>abril</v>
      </c>
    </row>
    <row r="128" spans="1:10" x14ac:dyDescent="0.25">
      <c r="A128" t="s">
        <v>21</v>
      </c>
      <c r="B128" s="1">
        <v>43215</v>
      </c>
      <c r="C128" t="s">
        <v>60</v>
      </c>
      <c r="D128" t="s">
        <v>14</v>
      </c>
      <c r="E128" s="2">
        <v>1512</v>
      </c>
      <c r="F128" s="2">
        <v>105.84</v>
      </c>
      <c r="G128" s="2">
        <v>1617.84</v>
      </c>
      <c r="H128" s="2">
        <v>0</v>
      </c>
      <c r="I128" s="2">
        <f t="shared" si="1"/>
        <v>1617.84</v>
      </c>
      <c r="J128" s="18" t="str">
        <f>TEXT(B128,"mmmmmmmmmmmmmm")</f>
        <v>abril</v>
      </c>
    </row>
    <row r="129" spans="1:10" x14ac:dyDescent="0.25">
      <c r="A129" t="s">
        <v>22</v>
      </c>
      <c r="B129" s="1">
        <v>43215</v>
      </c>
      <c r="C129" t="s">
        <v>61</v>
      </c>
      <c r="D129" t="s">
        <v>14</v>
      </c>
      <c r="E129" s="2">
        <v>390</v>
      </c>
      <c r="F129" s="2">
        <v>27.3</v>
      </c>
      <c r="G129" s="2">
        <v>417.3</v>
      </c>
      <c r="H129" s="2">
        <v>0</v>
      </c>
      <c r="I129" s="2">
        <f t="shared" si="1"/>
        <v>417.3</v>
      </c>
      <c r="J129" s="18" t="str">
        <f>TEXT(B129,"mmmmmmmmmmmmmm")</f>
        <v>abril</v>
      </c>
    </row>
    <row r="130" spans="1:10" x14ac:dyDescent="0.25">
      <c r="A130" t="s">
        <v>23</v>
      </c>
      <c r="B130" s="1">
        <v>43215</v>
      </c>
      <c r="C130" t="s">
        <v>62</v>
      </c>
      <c r="D130" t="s">
        <v>14</v>
      </c>
      <c r="E130" s="2">
        <v>90</v>
      </c>
      <c r="F130" s="2">
        <v>6.3</v>
      </c>
      <c r="G130" s="2">
        <v>96.3</v>
      </c>
      <c r="H130" s="2">
        <v>0</v>
      </c>
      <c r="I130" s="2">
        <f t="shared" si="1"/>
        <v>96.3</v>
      </c>
      <c r="J130" s="18" t="str">
        <f>TEXT(B130,"mmmmmmmmmmmmmm")</f>
        <v>abril</v>
      </c>
    </row>
    <row r="131" spans="1:10" x14ac:dyDescent="0.25">
      <c r="A131" t="s">
        <v>24</v>
      </c>
      <c r="B131" s="1">
        <v>43214</v>
      </c>
      <c r="C131" t="s">
        <v>63</v>
      </c>
      <c r="D131" t="s">
        <v>14</v>
      </c>
      <c r="E131" s="2">
        <v>270</v>
      </c>
      <c r="F131" s="2">
        <v>18.899999999999999</v>
      </c>
      <c r="G131" s="2">
        <v>288.89999999999998</v>
      </c>
      <c r="H131" s="2">
        <v>0</v>
      </c>
      <c r="I131" s="2">
        <f t="shared" ref="I131:I194" si="2">G131-H131</f>
        <v>288.89999999999998</v>
      </c>
      <c r="J131" s="18" t="str">
        <f>TEXT(B131,"mmmmmmmmmmmmmm")</f>
        <v>abril</v>
      </c>
    </row>
    <row r="132" spans="1:10" x14ac:dyDescent="0.25">
      <c r="A132" t="s">
        <v>9</v>
      </c>
      <c r="B132" s="1">
        <v>43251</v>
      </c>
      <c r="C132" t="s">
        <v>41</v>
      </c>
      <c r="D132" t="s">
        <v>10</v>
      </c>
      <c r="E132" s="2">
        <v>290</v>
      </c>
      <c r="F132" s="2">
        <v>20.3</v>
      </c>
      <c r="G132" s="2">
        <v>310.3</v>
      </c>
      <c r="H132" s="2">
        <v>310.3</v>
      </c>
      <c r="I132" s="2">
        <f t="shared" si="2"/>
        <v>0</v>
      </c>
      <c r="J132" s="18" t="str">
        <f>TEXT(B132,"mmmmmmmmmmmmmm")</f>
        <v>mayo</v>
      </c>
    </row>
    <row r="133" spans="1:10" x14ac:dyDescent="0.25">
      <c r="A133" t="s">
        <v>11</v>
      </c>
      <c r="B133" s="1">
        <v>43251</v>
      </c>
      <c r="C133" t="s">
        <v>42</v>
      </c>
      <c r="D133" t="s">
        <v>12</v>
      </c>
      <c r="E133" s="2">
        <v>1170</v>
      </c>
      <c r="F133" s="2">
        <v>81.900000000000006</v>
      </c>
      <c r="G133" s="2">
        <v>1251.9000000000001</v>
      </c>
      <c r="H133" s="2">
        <v>1201.9000000000001</v>
      </c>
      <c r="I133" s="2">
        <f t="shared" si="2"/>
        <v>50</v>
      </c>
      <c r="J133" s="18" t="str">
        <f>TEXT(B133,"mmmmmmmmmmmmmm")</f>
        <v>mayo</v>
      </c>
    </row>
    <row r="134" spans="1:10" x14ac:dyDescent="0.25">
      <c r="A134" t="s">
        <v>13</v>
      </c>
      <c r="B134" s="1">
        <v>43251</v>
      </c>
      <c r="C134" t="s">
        <v>43</v>
      </c>
      <c r="D134" t="s">
        <v>14</v>
      </c>
      <c r="E134" s="2">
        <v>60</v>
      </c>
      <c r="F134" s="2">
        <v>4.2</v>
      </c>
      <c r="G134" s="2">
        <v>64.2</v>
      </c>
      <c r="H134" s="2">
        <v>0</v>
      </c>
      <c r="I134" s="2">
        <f t="shared" si="2"/>
        <v>64.2</v>
      </c>
      <c r="J134" s="18" t="str">
        <f>TEXT(B134,"mmmmmmmmmmmmmm")</f>
        <v>mayo</v>
      </c>
    </row>
    <row r="135" spans="1:10" x14ac:dyDescent="0.25">
      <c r="A135" t="s">
        <v>15</v>
      </c>
      <c r="B135" s="1">
        <v>43251</v>
      </c>
      <c r="C135" t="s">
        <v>44</v>
      </c>
      <c r="D135" t="s">
        <v>14</v>
      </c>
      <c r="E135" s="2">
        <v>440</v>
      </c>
      <c r="F135" s="2">
        <v>30.8</v>
      </c>
      <c r="G135" s="2">
        <v>470.8</v>
      </c>
      <c r="H135" s="2">
        <v>0</v>
      </c>
      <c r="I135" s="2">
        <f t="shared" si="2"/>
        <v>470.8</v>
      </c>
      <c r="J135" s="18" t="str">
        <f>TEXT(B135,"mmmmmmmmmmmmmm")</f>
        <v>mayo</v>
      </c>
    </row>
    <row r="136" spans="1:10" x14ac:dyDescent="0.25">
      <c r="A136" t="s">
        <v>16</v>
      </c>
      <c r="B136" s="1">
        <v>43251</v>
      </c>
      <c r="C136" t="s">
        <v>45</v>
      </c>
      <c r="D136" t="s">
        <v>12</v>
      </c>
      <c r="E136" s="2">
        <v>560</v>
      </c>
      <c r="F136" s="2">
        <v>39.200000000000003</v>
      </c>
      <c r="G136" s="2">
        <v>599.20000000000005</v>
      </c>
      <c r="H136" s="2">
        <v>360</v>
      </c>
      <c r="I136" s="2">
        <f t="shared" si="2"/>
        <v>239.20000000000005</v>
      </c>
      <c r="J136" s="18" t="str">
        <f>TEXT(B136,"mmmmmmmmmmmmmm")</f>
        <v>mayo</v>
      </c>
    </row>
    <row r="137" spans="1:10" x14ac:dyDescent="0.25">
      <c r="A137" t="s">
        <v>17</v>
      </c>
      <c r="B137" s="1">
        <v>43251</v>
      </c>
      <c r="C137" t="s">
        <v>46</v>
      </c>
      <c r="D137" t="s">
        <v>10</v>
      </c>
      <c r="E137" s="2">
        <v>1049</v>
      </c>
      <c r="F137" s="2">
        <v>73.430000000000007</v>
      </c>
      <c r="G137" s="2">
        <v>1122.43</v>
      </c>
      <c r="H137" s="2">
        <v>1122.43</v>
      </c>
      <c r="I137" s="2">
        <f t="shared" si="2"/>
        <v>0</v>
      </c>
      <c r="J137" s="18" t="str">
        <f>TEXT(B137,"mmmmmmmmmmmmmm")</f>
        <v>mayo</v>
      </c>
    </row>
    <row r="138" spans="1:10" x14ac:dyDescent="0.25">
      <c r="A138" t="s">
        <v>18</v>
      </c>
      <c r="B138" s="1">
        <v>43250</v>
      </c>
      <c r="C138" t="s">
        <v>47</v>
      </c>
      <c r="D138" t="s">
        <v>14</v>
      </c>
      <c r="E138" s="2">
        <v>135</v>
      </c>
      <c r="F138" s="2">
        <v>9.4499999999999993</v>
      </c>
      <c r="G138" s="2">
        <v>144.44999999999999</v>
      </c>
      <c r="H138" s="2">
        <v>0</v>
      </c>
      <c r="I138" s="2">
        <f t="shared" si="2"/>
        <v>144.44999999999999</v>
      </c>
      <c r="J138" s="18" t="str">
        <f>TEXT(B138,"mmmmmmmmmmmmmm")</f>
        <v>mayo</v>
      </c>
    </row>
    <row r="139" spans="1:10" x14ac:dyDescent="0.25">
      <c r="A139" t="s">
        <v>19</v>
      </c>
      <c r="B139" s="1">
        <v>43246</v>
      </c>
      <c r="C139" t="s">
        <v>48</v>
      </c>
      <c r="D139" t="s">
        <v>10</v>
      </c>
      <c r="E139" s="2">
        <v>180</v>
      </c>
      <c r="F139" s="2">
        <v>12.6</v>
      </c>
      <c r="G139" s="2">
        <v>192.6</v>
      </c>
      <c r="H139" s="2">
        <v>192.6</v>
      </c>
      <c r="I139" s="2">
        <f t="shared" si="2"/>
        <v>0</v>
      </c>
      <c r="J139" s="18" t="str">
        <f>TEXT(B139,"mmmmmmmmmmmmmm")</f>
        <v>mayo</v>
      </c>
    </row>
    <row r="140" spans="1:10" x14ac:dyDescent="0.25">
      <c r="A140" t="s">
        <v>20</v>
      </c>
      <c r="B140" s="1">
        <v>43245</v>
      </c>
      <c r="C140" t="s">
        <v>49</v>
      </c>
      <c r="D140" t="s">
        <v>14</v>
      </c>
      <c r="E140" s="2">
        <v>30</v>
      </c>
      <c r="F140" s="2">
        <v>2.1</v>
      </c>
      <c r="G140" s="2">
        <v>32.1</v>
      </c>
      <c r="H140" s="2">
        <v>0</v>
      </c>
      <c r="I140" s="2">
        <f t="shared" si="2"/>
        <v>32.1</v>
      </c>
      <c r="J140" s="18" t="str">
        <f>TEXT(B140,"mmmmmmmmmmmmmm")</f>
        <v>mayo</v>
      </c>
    </row>
    <row r="141" spans="1:10" x14ac:dyDescent="0.25">
      <c r="A141" t="s">
        <v>21</v>
      </c>
      <c r="B141" s="1">
        <v>43245</v>
      </c>
      <c r="C141" t="s">
        <v>50</v>
      </c>
      <c r="D141" t="s">
        <v>14</v>
      </c>
      <c r="E141" s="2">
        <v>1512</v>
      </c>
      <c r="F141" s="2">
        <v>105.84</v>
      </c>
      <c r="G141" s="2">
        <v>1617.84</v>
      </c>
      <c r="H141" s="2">
        <v>0</v>
      </c>
      <c r="I141" s="2">
        <f t="shared" si="2"/>
        <v>1617.84</v>
      </c>
      <c r="J141" s="18" t="str">
        <f>TEXT(B141,"mmmmmmmmmmmmmm")</f>
        <v>mayo</v>
      </c>
    </row>
    <row r="142" spans="1:10" x14ac:dyDescent="0.25">
      <c r="A142" t="s">
        <v>22</v>
      </c>
      <c r="B142" s="1">
        <v>43245</v>
      </c>
      <c r="C142" t="s">
        <v>51</v>
      </c>
      <c r="D142" t="s">
        <v>14</v>
      </c>
      <c r="E142" s="2">
        <v>390</v>
      </c>
      <c r="F142" s="2">
        <v>27.3</v>
      </c>
      <c r="G142" s="2">
        <v>417.3</v>
      </c>
      <c r="H142" s="2">
        <v>0</v>
      </c>
      <c r="I142" s="2">
        <f t="shared" si="2"/>
        <v>417.3</v>
      </c>
      <c r="J142" s="18" t="str">
        <f>TEXT(B142,"mmmmmmmmmmmmmm")</f>
        <v>mayo</v>
      </c>
    </row>
    <row r="143" spans="1:10" x14ac:dyDescent="0.25">
      <c r="A143" t="s">
        <v>23</v>
      </c>
      <c r="B143" s="1">
        <v>43245</v>
      </c>
      <c r="C143" t="s">
        <v>52</v>
      </c>
      <c r="D143" t="s">
        <v>14</v>
      </c>
      <c r="E143" s="2">
        <v>90</v>
      </c>
      <c r="F143" s="2">
        <v>6.3</v>
      </c>
      <c r="G143" s="2">
        <v>96.3</v>
      </c>
      <c r="H143" s="2">
        <v>0</v>
      </c>
      <c r="I143" s="2">
        <f t="shared" si="2"/>
        <v>96.3</v>
      </c>
      <c r="J143" s="18" t="str">
        <f>TEXT(B143,"mmmmmmmmmmmmmm")</f>
        <v>mayo</v>
      </c>
    </row>
    <row r="144" spans="1:10" x14ac:dyDescent="0.25">
      <c r="A144" t="s">
        <v>24</v>
      </c>
      <c r="B144" s="1">
        <v>43244</v>
      </c>
      <c r="C144" t="s">
        <v>53</v>
      </c>
      <c r="D144" t="s">
        <v>14</v>
      </c>
      <c r="E144" s="2">
        <v>270</v>
      </c>
      <c r="F144" s="2">
        <v>18.899999999999999</v>
      </c>
      <c r="G144" s="2">
        <v>288.89999999999998</v>
      </c>
      <c r="H144" s="2">
        <v>0</v>
      </c>
      <c r="I144" s="2">
        <f t="shared" si="2"/>
        <v>288.89999999999998</v>
      </c>
      <c r="J144" s="18" t="str">
        <f>TEXT(B144,"mmmmmmmmmmmmmm")</f>
        <v>mayo</v>
      </c>
    </row>
    <row r="145" spans="1:10" x14ac:dyDescent="0.25">
      <c r="A145" t="s">
        <v>9</v>
      </c>
      <c r="B145" s="1">
        <v>43281</v>
      </c>
      <c r="C145" t="s">
        <v>41</v>
      </c>
      <c r="D145" t="s">
        <v>10</v>
      </c>
      <c r="E145" s="2">
        <v>290</v>
      </c>
      <c r="F145" s="2">
        <v>20.3</v>
      </c>
      <c r="G145" s="2">
        <v>310.3</v>
      </c>
      <c r="H145" s="2">
        <v>310.3</v>
      </c>
      <c r="I145" s="2">
        <f t="shared" si="2"/>
        <v>0</v>
      </c>
      <c r="J145" s="18" t="str">
        <f>TEXT(B145,"mmmmmmmmmmmmmm")</f>
        <v>junio</v>
      </c>
    </row>
    <row r="146" spans="1:10" x14ac:dyDescent="0.25">
      <c r="A146" t="s">
        <v>11</v>
      </c>
      <c r="B146" s="1">
        <v>43281</v>
      </c>
      <c r="C146" t="s">
        <v>42</v>
      </c>
      <c r="D146" t="s">
        <v>12</v>
      </c>
      <c r="E146" s="2">
        <v>1170</v>
      </c>
      <c r="F146" s="2">
        <v>81.900000000000006</v>
      </c>
      <c r="G146" s="2">
        <v>1251.9000000000001</v>
      </c>
      <c r="H146" s="2">
        <v>1201.9000000000001</v>
      </c>
      <c r="I146" s="2">
        <f t="shared" si="2"/>
        <v>50</v>
      </c>
      <c r="J146" s="18" t="str">
        <f>TEXT(B146,"mmmmmmmmmmmmmm")</f>
        <v>junio</v>
      </c>
    </row>
    <row r="147" spans="1:10" x14ac:dyDescent="0.25">
      <c r="A147" t="s">
        <v>13</v>
      </c>
      <c r="B147" s="1">
        <v>43281</v>
      </c>
      <c r="C147" t="s">
        <v>43</v>
      </c>
      <c r="D147" t="s">
        <v>14</v>
      </c>
      <c r="E147" s="2">
        <v>60</v>
      </c>
      <c r="F147" s="2">
        <v>4.2</v>
      </c>
      <c r="G147" s="2">
        <v>64.2</v>
      </c>
      <c r="H147" s="2">
        <v>0</v>
      </c>
      <c r="I147" s="2">
        <f t="shared" si="2"/>
        <v>64.2</v>
      </c>
      <c r="J147" s="18" t="str">
        <f>TEXT(B147,"mmmmmmmmmmmmmm")</f>
        <v>junio</v>
      </c>
    </row>
    <row r="148" spans="1:10" x14ac:dyDescent="0.25">
      <c r="A148" t="s">
        <v>15</v>
      </c>
      <c r="B148" s="1">
        <v>43281</v>
      </c>
      <c r="C148" t="s">
        <v>44</v>
      </c>
      <c r="D148" t="s">
        <v>14</v>
      </c>
      <c r="E148" s="2">
        <v>440</v>
      </c>
      <c r="F148" s="2">
        <v>30.8</v>
      </c>
      <c r="G148" s="2">
        <v>470.8</v>
      </c>
      <c r="H148" s="2">
        <v>0</v>
      </c>
      <c r="I148" s="2">
        <f t="shared" si="2"/>
        <v>470.8</v>
      </c>
      <c r="J148" s="18" t="str">
        <f>TEXT(B148,"mmmmmmmmmmmmmm")</f>
        <v>junio</v>
      </c>
    </row>
    <row r="149" spans="1:10" x14ac:dyDescent="0.25">
      <c r="A149" t="s">
        <v>16</v>
      </c>
      <c r="B149" s="1">
        <v>43281</v>
      </c>
      <c r="C149" t="s">
        <v>45</v>
      </c>
      <c r="D149" t="s">
        <v>12</v>
      </c>
      <c r="E149" s="2">
        <v>560</v>
      </c>
      <c r="F149" s="2">
        <v>39.200000000000003</v>
      </c>
      <c r="G149" s="2">
        <v>599.20000000000005</v>
      </c>
      <c r="H149" s="2">
        <v>360</v>
      </c>
      <c r="I149" s="2">
        <f t="shared" si="2"/>
        <v>239.20000000000005</v>
      </c>
      <c r="J149" s="18" t="str">
        <f>TEXT(B149,"mmmmmmmmmmmmmm")</f>
        <v>junio</v>
      </c>
    </row>
    <row r="150" spans="1:10" x14ac:dyDescent="0.25">
      <c r="A150" t="s">
        <v>17</v>
      </c>
      <c r="B150" s="1">
        <v>43281</v>
      </c>
      <c r="C150" t="s">
        <v>46</v>
      </c>
      <c r="D150" t="s">
        <v>10</v>
      </c>
      <c r="E150" s="2">
        <v>1049</v>
      </c>
      <c r="F150" s="2">
        <v>73.430000000000007</v>
      </c>
      <c r="G150" s="2">
        <v>1122.43</v>
      </c>
      <c r="H150" s="2">
        <v>1122.43</v>
      </c>
      <c r="I150" s="2">
        <f t="shared" si="2"/>
        <v>0</v>
      </c>
      <c r="J150" s="18" t="str">
        <f>TEXT(B150,"mmmmmmmmmmmmmm")</f>
        <v>junio</v>
      </c>
    </row>
    <row r="151" spans="1:10" x14ac:dyDescent="0.25">
      <c r="A151" t="s">
        <v>18</v>
      </c>
      <c r="B151" s="1">
        <v>43281</v>
      </c>
      <c r="C151" t="s">
        <v>47</v>
      </c>
      <c r="D151" t="s">
        <v>14</v>
      </c>
      <c r="E151" s="2">
        <v>135</v>
      </c>
      <c r="F151" s="2">
        <v>9.4499999999999993</v>
      </c>
      <c r="G151" s="2">
        <v>144.44999999999999</v>
      </c>
      <c r="H151" s="2">
        <v>0</v>
      </c>
      <c r="I151" s="2">
        <f t="shared" si="2"/>
        <v>144.44999999999999</v>
      </c>
      <c r="J151" s="18" t="str">
        <f>TEXT(B151,"mmmmmmmmmmmmmm")</f>
        <v>junio</v>
      </c>
    </row>
    <row r="152" spans="1:10" x14ac:dyDescent="0.25">
      <c r="A152" t="s">
        <v>19</v>
      </c>
      <c r="B152" s="1">
        <v>43277</v>
      </c>
      <c r="C152" t="s">
        <v>48</v>
      </c>
      <c r="D152" t="s">
        <v>10</v>
      </c>
      <c r="E152" s="2">
        <v>180</v>
      </c>
      <c r="F152" s="2">
        <v>12.6</v>
      </c>
      <c r="G152" s="2">
        <v>192.6</v>
      </c>
      <c r="H152" s="2">
        <v>192.6</v>
      </c>
      <c r="I152" s="2">
        <f t="shared" si="2"/>
        <v>0</v>
      </c>
      <c r="J152" s="18" t="str">
        <f>TEXT(B152,"mmmmmmmmmmmmmm")</f>
        <v>junio</v>
      </c>
    </row>
    <row r="153" spans="1:10" x14ac:dyDescent="0.25">
      <c r="A153" t="s">
        <v>20</v>
      </c>
      <c r="B153" s="1">
        <v>43276</v>
      </c>
      <c r="C153" t="s">
        <v>49</v>
      </c>
      <c r="D153" t="s">
        <v>14</v>
      </c>
      <c r="E153" s="2">
        <v>30</v>
      </c>
      <c r="F153" s="2">
        <v>2.1</v>
      </c>
      <c r="G153" s="2">
        <v>32.1</v>
      </c>
      <c r="H153" s="2">
        <v>0</v>
      </c>
      <c r="I153" s="2">
        <f t="shared" si="2"/>
        <v>32.1</v>
      </c>
      <c r="J153" s="18" t="str">
        <f>TEXT(B153,"mmmmmmmmmmmmmm")</f>
        <v>junio</v>
      </c>
    </row>
    <row r="154" spans="1:10" x14ac:dyDescent="0.25">
      <c r="A154" t="s">
        <v>21</v>
      </c>
      <c r="B154" s="1">
        <v>43276</v>
      </c>
      <c r="C154" t="s">
        <v>50</v>
      </c>
      <c r="D154" t="s">
        <v>14</v>
      </c>
      <c r="E154" s="2">
        <v>1512</v>
      </c>
      <c r="F154" s="2">
        <v>105.84</v>
      </c>
      <c r="G154" s="2">
        <v>1617.84</v>
      </c>
      <c r="H154" s="2">
        <v>0</v>
      </c>
      <c r="I154" s="2">
        <f t="shared" si="2"/>
        <v>1617.84</v>
      </c>
      <c r="J154" s="18" t="str">
        <f>TEXT(B154,"mmmmmmmmmmmmmm")</f>
        <v>junio</v>
      </c>
    </row>
    <row r="155" spans="1:10" x14ac:dyDescent="0.25">
      <c r="A155" t="s">
        <v>22</v>
      </c>
      <c r="B155" s="1">
        <v>43276</v>
      </c>
      <c r="C155" t="s">
        <v>51</v>
      </c>
      <c r="D155" t="s">
        <v>14</v>
      </c>
      <c r="E155" s="2">
        <v>390</v>
      </c>
      <c r="F155" s="2">
        <v>27.3</v>
      </c>
      <c r="G155" s="2">
        <v>417.3</v>
      </c>
      <c r="H155" s="2">
        <v>0</v>
      </c>
      <c r="I155" s="2">
        <f t="shared" si="2"/>
        <v>417.3</v>
      </c>
      <c r="J155" s="18" t="str">
        <f>TEXT(B155,"mmmmmmmmmmmmmm")</f>
        <v>junio</v>
      </c>
    </row>
    <row r="156" spans="1:10" x14ac:dyDescent="0.25">
      <c r="A156" t="s">
        <v>23</v>
      </c>
      <c r="B156" s="1">
        <v>43276</v>
      </c>
      <c r="C156" t="s">
        <v>52</v>
      </c>
      <c r="D156" t="s">
        <v>14</v>
      </c>
      <c r="E156" s="2">
        <v>90</v>
      </c>
      <c r="F156" s="2">
        <v>6.3</v>
      </c>
      <c r="G156" s="2">
        <v>96.3</v>
      </c>
      <c r="H156" s="2">
        <v>0</v>
      </c>
      <c r="I156" s="2">
        <f t="shared" si="2"/>
        <v>96.3</v>
      </c>
      <c r="J156" s="18" t="str">
        <f>TEXT(B156,"mmmmmmmmmmmmmm")</f>
        <v>junio</v>
      </c>
    </row>
    <row r="157" spans="1:10" x14ac:dyDescent="0.25">
      <c r="A157" t="s">
        <v>24</v>
      </c>
      <c r="B157" s="1">
        <v>43275</v>
      </c>
      <c r="C157" t="s">
        <v>53</v>
      </c>
      <c r="D157" t="s">
        <v>14</v>
      </c>
      <c r="E157" s="2">
        <v>270</v>
      </c>
      <c r="F157" s="2">
        <v>18.899999999999999</v>
      </c>
      <c r="G157" s="2">
        <v>288.89999999999998</v>
      </c>
      <c r="H157" s="2">
        <v>0</v>
      </c>
      <c r="I157" s="2">
        <f t="shared" si="2"/>
        <v>288.89999999999998</v>
      </c>
      <c r="J157" s="18" t="str">
        <f>TEXT(B157,"mmmmmmmmmmmmmm")</f>
        <v>junio</v>
      </c>
    </row>
    <row r="158" spans="1:10" x14ac:dyDescent="0.25">
      <c r="A158" t="s">
        <v>9</v>
      </c>
      <c r="B158" s="1">
        <v>43275</v>
      </c>
      <c r="C158" t="s">
        <v>54</v>
      </c>
      <c r="D158" t="s">
        <v>10</v>
      </c>
      <c r="E158" s="2">
        <v>290</v>
      </c>
      <c r="F158" s="2">
        <v>20.3</v>
      </c>
      <c r="G158" s="2">
        <v>310.3</v>
      </c>
      <c r="H158" s="2">
        <v>310.3</v>
      </c>
      <c r="I158" s="2">
        <f t="shared" si="2"/>
        <v>0</v>
      </c>
      <c r="J158" s="18" t="str">
        <f>TEXT(B158,"mmmmmmmmmmmmmm")</f>
        <v>junio</v>
      </c>
    </row>
    <row r="159" spans="1:10" x14ac:dyDescent="0.25">
      <c r="A159" t="s">
        <v>11</v>
      </c>
      <c r="B159" s="1">
        <v>43275</v>
      </c>
      <c r="C159" t="s">
        <v>55</v>
      </c>
      <c r="D159" t="s">
        <v>12</v>
      </c>
      <c r="E159" s="2">
        <v>1170</v>
      </c>
      <c r="F159" s="2">
        <v>81.900000000000006</v>
      </c>
      <c r="G159" s="2">
        <v>1251.9000000000001</v>
      </c>
      <c r="H159" s="2">
        <v>1201.9000000000001</v>
      </c>
      <c r="I159" s="2">
        <f t="shared" si="2"/>
        <v>50</v>
      </c>
      <c r="J159" s="18" t="str">
        <f>TEXT(B159,"mmmmmmmmmmmmmm")</f>
        <v>junio</v>
      </c>
    </row>
    <row r="160" spans="1:10" x14ac:dyDescent="0.25">
      <c r="A160" t="s">
        <v>13</v>
      </c>
      <c r="B160" s="1">
        <v>43312</v>
      </c>
      <c r="C160" t="s">
        <v>41</v>
      </c>
      <c r="D160" t="s">
        <v>14</v>
      </c>
      <c r="E160" s="2">
        <v>60</v>
      </c>
      <c r="F160" s="2">
        <v>4.2</v>
      </c>
      <c r="G160" s="2">
        <v>64.2</v>
      </c>
      <c r="H160" s="2">
        <v>0</v>
      </c>
      <c r="I160" s="2">
        <f t="shared" si="2"/>
        <v>64.2</v>
      </c>
      <c r="J160" s="18" t="str">
        <f>TEXT(B160,"mmmmmmmmmmmmmm")</f>
        <v>julio</v>
      </c>
    </row>
    <row r="161" spans="1:10" x14ac:dyDescent="0.25">
      <c r="A161" t="s">
        <v>15</v>
      </c>
      <c r="B161" s="1">
        <v>43312</v>
      </c>
      <c r="C161" t="s">
        <v>42</v>
      </c>
      <c r="D161" t="s">
        <v>14</v>
      </c>
      <c r="E161" s="2">
        <v>440</v>
      </c>
      <c r="F161" s="2">
        <v>30.8</v>
      </c>
      <c r="G161" s="2">
        <v>470.8</v>
      </c>
      <c r="H161" s="2">
        <v>0</v>
      </c>
      <c r="I161" s="2">
        <f t="shared" si="2"/>
        <v>470.8</v>
      </c>
      <c r="J161" s="18" t="str">
        <f>TEXT(B161,"mmmmmmmmmmmmmm")</f>
        <v>julio</v>
      </c>
    </row>
    <row r="162" spans="1:10" x14ac:dyDescent="0.25">
      <c r="A162" t="s">
        <v>16</v>
      </c>
      <c r="B162" s="1">
        <v>43312</v>
      </c>
      <c r="C162" t="s">
        <v>43</v>
      </c>
      <c r="D162" t="s">
        <v>12</v>
      </c>
      <c r="E162" s="2">
        <v>560</v>
      </c>
      <c r="F162" s="2">
        <v>39.200000000000003</v>
      </c>
      <c r="G162" s="2">
        <v>599.20000000000005</v>
      </c>
      <c r="H162" s="2">
        <v>360</v>
      </c>
      <c r="I162" s="2">
        <f t="shared" si="2"/>
        <v>239.20000000000005</v>
      </c>
      <c r="J162" s="18" t="str">
        <f>TEXT(B162,"mmmmmmmmmmmmmm")</f>
        <v>julio</v>
      </c>
    </row>
    <row r="163" spans="1:10" x14ac:dyDescent="0.25">
      <c r="A163" t="s">
        <v>17</v>
      </c>
      <c r="B163" s="1">
        <v>43312</v>
      </c>
      <c r="C163" t="s">
        <v>44</v>
      </c>
      <c r="D163" t="s">
        <v>10</v>
      </c>
      <c r="E163" s="2">
        <v>1049</v>
      </c>
      <c r="F163" s="2">
        <v>73.430000000000007</v>
      </c>
      <c r="G163" s="2">
        <v>1122.43</v>
      </c>
      <c r="H163" s="2">
        <v>1122.43</v>
      </c>
      <c r="I163" s="2">
        <f t="shared" si="2"/>
        <v>0</v>
      </c>
      <c r="J163" s="18" t="str">
        <f>TEXT(B163,"mmmmmmmmmmmmmm")</f>
        <v>julio</v>
      </c>
    </row>
    <row r="164" spans="1:10" x14ac:dyDescent="0.25">
      <c r="A164" t="s">
        <v>18</v>
      </c>
      <c r="B164" s="1">
        <v>43311</v>
      </c>
      <c r="C164" t="s">
        <v>45</v>
      </c>
      <c r="D164" t="s">
        <v>14</v>
      </c>
      <c r="E164" s="2">
        <v>135</v>
      </c>
      <c r="F164" s="2">
        <v>9.4499999999999993</v>
      </c>
      <c r="G164" s="2">
        <v>144.44999999999999</v>
      </c>
      <c r="H164" s="2">
        <v>0</v>
      </c>
      <c r="I164" s="2">
        <f t="shared" si="2"/>
        <v>144.44999999999999</v>
      </c>
      <c r="J164" s="18" t="str">
        <f>TEXT(B164,"mmmmmmmmmmmmmm")</f>
        <v>julio</v>
      </c>
    </row>
    <row r="165" spans="1:10" x14ac:dyDescent="0.25">
      <c r="A165" t="s">
        <v>19</v>
      </c>
      <c r="B165" s="1">
        <v>43307</v>
      </c>
      <c r="C165" t="s">
        <v>46</v>
      </c>
      <c r="D165" t="s">
        <v>10</v>
      </c>
      <c r="E165" s="2">
        <v>180</v>
      </c>
      <c r="F165" s="2">
        <v>12.6</v>
      </c>
      <c r="G165" s="2">
        <v>192.6</v>
      </c>
      <c r="H165" s="2">
        <v>192.6</v>
      </c>
      <c r="I165" s="2">
        <f t="shared" si="2"/>
        <v>0</v>
      </c>
      <c r="J165" s="18" t="str">
        <f>TEXT(B165,"mmmmmmmmmmmmmm")</f>
        <v>julio</v>
      </c>
    </row>
    <row r="166" spans="1:10" x14ac:dyDescent="0.25">
      <c r="A166" t="s">
        <v>20</v>
      </c>
      <c r="B166" s="1">
        <v>43306</v>
      </c>
      <c r="C166" t="s">
        <v>47</v>
      </c>
      <c r="D166" t="s">
        <v>14</v>
      </c>
      <c r="E166" s="2">
        <v>30</v>
      </c>
      <c r="F166" s="2">
        <v>2.1</v>
      </c>
      <c r="G166" s="2">
        <v>32.1</v>
      </c>
      <c r="H166" s="2">
        <v>0</v>
      </c>
      <c r="I166" s="2">
        <f t="shared" si="2"/>
        <v>32.1</v>
      </c>
      <c r="J166" s="18" t="str">
        <f>TEXT(B166,"mmmmmmmmmmmmmm")</f>
        <v>julio</v>
      </c>
    </row>
    <row r="167" spans="1:10" x14ac:dyDescent="0.25">
      <c r="A167" t="s">
        <v>21</v>
      </c>
      <c r="B167" s="1">
        <v>43306</v>
      </c>
      <c r="C167" t="s">
        <v>48</v>
      </c>
      <c r="D167" t="s">
        <v>14</v>
      </c>
      <c r="E167" s="2">
        <v>1512</v>
      </c>
      <c r="F167" s="2">
        <v>105.84</v>
      </c>
      <c r="G167" s="2">
        <v>1617.84</v>
      </c>
      <c r="H167" s="2">
        <v>0</v>
      </c>
      <c r="I167" s="2">
        <f t="shared" si="2"/>
        <v>1617.84</v>
      </c>
      <c r="J167" s="18" t="str">
        <f>TEXT(B167,"mmmmmmmmmmmmmm")</f>
        <v>julio</v>
      </c>
    </row>
    <row r="168" spans="1:10" x14ac:dyDescent="0.25">
      <c r="A168" t="s">
        <v>22</v>
      </c>
      <c r="B168" s="1">
        <v>43306</v>
      </c>
      <c r="C168" t="s">
        <v>49</v>
      </c>
      <c r="D168" t="s">
        <v>14</v>
      </c>
      <c r="E168" s="2">
        <v>390</v>
      </c>
      <c r="F168" s="2">
        <v>27.3</v>
      </c>
      <c r="G168" s="2">
        <v>417.3</v>
      </c>
      <c r="H168" s="2">
        <v>0</v>
      </c>
      <c r="I168" s="2">
        <f t="shared" si="2"/>
        <v>417.3</v>
      </c>
      <c r="J168" s="18" t="str">
        <f>TEXT(B168,"mmmmmmmmmmmmmm")</f>
        <v>julio</v>
      </c>
    </row>
    <row r="169" spans="1:10" x14ac:dyDescent="0.25">
      <c r="A169" t="s">
        <v>23</v>
      </c>
      <c r="B169" s="1">
        <v>43306</v>
      </c>
      <c r="C169" t="s">
        <v>50</v>
      </c>
      <c r="D169" t="s">
        <v>14</v>
      </c>
      <c r="E169" s="2">
        <v>90</v>
      </c>
      <c r="F169" s="2">
        <v>6.3</v>
      </c>
      <c r="G169" s="2">
        <v>96.3</v>
      </c>
      <c r="H169" s="2">
        <v>0</v>
      </c>
      <c r="I169" s="2">
        <f t="shared" si="2"/>
        <v>96.3</v>
      </c>
      <c r="J169" s="18" t="str">
        <f>TEXT(B169,"mmmmmmmmmmmmmm")</f>
        <v>julio</v>
      </c>
    </row>
    <row r="170" spans="1:10" x14ac:dyDescent="0.25">
      <c r="A170" t="s">
        <v>24</v>
      </c>
      <c r="B170" s="1">
        <v>43305</v>
      </c>
      <c r="C170" t="s">
        <v>51</v>
      </c>
      <c r="D170" t="s">
        <v>14</v>
      </c>
      <c r="E170" s="2">
        <v>270</v>
      </c>
      <c r="F170" s="2">
        <v>18.899999999999999</v>
      </c>
      <c r="G170" s="2">
        <v>288.89999999999998</v>
      </c>
      <c r="H170" s="2">
        <v>0</v>
      </c>
      <c r="I170" s="2">
        <f t="shared" si="2"/>
        <v>288.89999999999998</v>
      </c>
      <c r="J170" s="18" t="str">
        <f>TEXT(B170,"mmmmmmmmmmmmmm")</f>
        <v>julio</v>
      </c>
    </row>
    <row r="171" spans="1:10" x14ac:dyDescent="0.25">
      <c r="A171" t="s">
        <v>9</v>
      </c>
      <c r="B171" s="1">
        <v>43311</v>
      </c>
      <c r="C171" t="s">
        <v>52</v>
      </c>
      <c r="D171" t="s">
        <v>10</v>
      </c>
      <c r="E171" s="2">
        <v>290</v>
      </c>
      <c r="F171" s="2">
        <v>20.3</v>
      </c>
      <c r="G171" s="2">
        <v>310.3</v>
      </c>
      <c r="H171" s="2">
        <v>310.3</v>
      </c>
      <c r="I171" s="2">
        <f t="shared" si="2"/>
        <v>0</v>
      </c>
      <c r="J171" s="18" t="str">
        <f>TEXT(B171,"mmmmmmmmmmmmmm")</f>
        <v>julio</v>
      </c>
    </row>
    <row r="172" spans="1:10" x14ac:dyDescent="0.25">
      <c r="A172" t="s">
        <v>11</v>
      </c>
      <c r="B172" s="1">
        <v>43311</v>
      </c>
      <c r="C172" t="s">
        <v>53</v>
      </c>
      <c r="D172" t="s">
        <v>12</v>
      </c>
      <c r="E172" s="2">
        <v>1170</v>
      </c>
      <c r="F172" s="2">
        <v>81.900000000000006</v>
      </c>
      <c r="G172" s="2">
        <v>1251.9000000000001</v>
      </c>
      <c r="H172" s="2">
        <v>1201.9000000000001</v>
      </c>
      <c r="I172" s="2">
        <f t="shared" si="2"/>
        <v>50</v>
      </c>
      <c r="J172" s="18" t="str">
        <f>TEXT(B172,"mmmmmmmmmmmmmm")</f>
        <v>julio</v>
      </c>
    </row>
    <row r="173" spans="1:10" x14ac:dyDescent="0.25">
      <c r="A173" t="s">
        <v>13</v>
      </c>
      <c r="B173" s="1">
        <v>43311</v>
      </c>
      <c r="C173" t="s">
        <v>54</v>
      </c>
      <c r="D173" t="s">
        <v>14</v>
      </c>
      <c r="E173" s="2">
        <v>60</v>
      </c>
      <c r="F173" s="2">
        <v>4.2</v>
      </c>
      <c r="G173" s="2">
        <v>64.2</v>
      </c>
      <c r="H173" s="2">
        <v>0</v>
      </c>
      <c r="I173" s="2">
        <f t="shared" si="2"/>
        <v>64.2</v>
      </c>
      <c r="J173" s="18" t="str">
        <f>TEXT(B173,"mmmmmmmmmmmmmm")</f>
        <v>julio</v>
      </c>
    </row>
    <row r="174" spans="1:10" x14ac:dyDescent="0.25">
      <c r="A174" t="s">
        <v>15</v>
      </c>
      <c r="B174" s="1">
        <v>43311</v>
      </c>
      <c r="C174" t="s">
        <v>55</v>
      </c>
      <c r="D174" t="s">
        <v>14</v>
      </c>
      <c r="E174" s="2">
        <v>440</v>
      </c>
      <c r="F174" s="2">
        <v>30.8</v>
      </c>
      <c r="G174" s="2">
        <v>470.8</v>
      </c>
      <c r="H174" s="2">
        <v>0</v>
      </c>
      <c r="I174" s="2">
        <f t="shared" si="2"/>
        <v>470.8</v>
      </c>
      <c r="J174" s="18" t="str">
        <f>TEXT(B174,"mmmmmmmmmmmmmm")</f>
        <v>julio</v>
      </c>
    </row>
    <row r="175" spans="1:10" x14ac:dyDescent="0.25">
      <c r="A175" t="s">
        <v>16</v>
      </c>
      <c r="B175" s="1">
        <v>43311</v>
      </c>
      <c r="C175" t="s">
        <v>56</v>
      </c>
      <c r="D175" t="s">
        <v>12</v>
      </c>
      <c r="E175" s="2">
        <v>560</v>
      </c>
      <c r="F175" s="2">
        <v>39.200000000000003</v>
      </c>
      <c r="G175" s="2">
        <v>599.20000000000005</v>
      </c>
      <c r="H175" s="2">
        <v>360</v>
      </c>
      <c r="I175" s="2">
        <f t="shared" si="2"/>
        <v>239.20000000000005</v>
      </c>
      <c r="J175" s="18" t="str">
        <f>TEXT(B175,"mmmmmmmmmmmmmm")</f>
        <v>julio</v>
      </c>
    </row>
    <row r="176" spans="1:10" x14ac:dyDescent="0.25">
      <c r="A176" t="s">
        <v>17</v>
      </c>
      <c r="B176" s="1">
        <v>43311</v>
      </c>
      <c r="C176" t="s">
        <v>57</v>
      </c>
      <c r="D176" t="s">
        <v>10</v>
      </c>
      <c r="E176" s="2">
        <v>1049</v>
      </c>
      <c r="F176" s="2">
        <v>73.430000000000007</v>
      </c>
      <c r="G176" s="2">
        <v>1122.43</v>
      </c>
      <c r="H176" s="2">
        <v>1122.43</v>
      </c>
      <c r="I176" s="2">
        <f t="shared" si="2"/>
        <v>0</v>
      </c>
      <c r="J176" s="18" t="str">
        <f>TEXT(B176,"mmmmmmmmmmmmmm")</f>
        <v>julio</v>
      </c>
    </row>
    <row r="177" spans="1:10" x14ac:dyDescent="0.25">
      <c r="A177" t="s">
        <v>18</v>
      </c>
      <c r="B177" s="1">
        <v>43311</v>
      </c>
      <c r="C177" t="s">
        <v>58</v>
      </c>
      <c r="D177" t="s">
        <v>14</v>
      </c>
      <c r="E177" s="2">
        <v>135</v>
      </c>
      <c r="F177" s="2">
        <v>9.4499999999999993</v>
      </c>
      <c r="G177" s="2">
        <v>144.44999999999999</v>
      </c>
      <c r="H177" s="2">
        <v>0</v>
      </c>
      <c r="I177" s="2">
        <f t="shared" si="2"/>
        <v>144.44999999999999</v>
      </c>
      <c r="J177" s="18" t="str">
        <f>TEXT(B177,"mmmmmmmmmmmmmm")</f>
        <v>julio</v>
      </c>
    </row>
    <row r="178" spans="1:10" x14ac:dyDescent="0.25">
      <c r="A178" t="s">
        <v>19</v>
      </c>
      <c r="B178" s="1">
        <v>43307</v>
      </c>
      <c r="C178" t="s">
        <v>59</v>
      </c>
      <c r="D178" t="s">
        <v>10</v>
      </c>
      <c r="E178" s="2">
        <v>180</v>
      </c>
      <c r="F178" s="2">
        <v>12.6</v>
      </c>
      <c r="G178" s="2">
        <v>192.6</v>
      </c>
      <c r="H178" s="2">
        <v>192.6</v>
      </c>
      <c r="I178" s="2">
        <f t="shared" si="2"/>
        <v>0</v>
      </c>
      <c r="J178" s="18" t="str">
        <f>TEXT(B178,"mmmmmmmmmmmmmm")</f>
        <v>julio</v>
      </c>
    </row>
    <row r="179" spans="1:10" x14ac:dyDescent="0.25">
      <c r="A179" t="s">
        <v>20</v>
      </c>
      <c r="B179" s="1">
        <v>43306</v>
      </c>
      <c r="C179" t="s">
        <v>60</v>
      </c>
      <c r="D179" t="s">
        <v>14</v>
      </c>
      <c r="E179" s="2">
        <v>30</v>
      </c>
      <c r="F179" s="2">
        <v>2.1</v>
      </c>
      <c r="G179" s="2">
        <v>32.1</v>
      </c>
      <c r="H179" s="2">
        <v>0</v>
      </c>
      <c r="I179" s="2">
        <f t="shared" si="2"/>
        <v>32.1</v>
      </c>
      <c r="J179" s="18" t="str">
        <f>TEXT(B179,"mmmmmmmmmmmmmm")</f>
        <v>julio</v>
      </c>
    </row>
    <row r="180" spans="1:10" x14ac:dyDescent="0.25">
      <c r="A180" t="s">
        <v>21</v>
      </c>
      <c r="B180" s="1">
        <v>43306</v>
      </c>
      <c r="C180" t="s">
        <v>61</v>
      </c>
      <c r="D180" t="s">
        <v>14</v>
      </c>
      <c r="E180" s="2">
        <v>1512</v>
      </c>
      <c r="F180" s="2">
        <v>105.84</v>
      </c>
      <c r="G180" s="2">
        <v>1617.84</v>
      </c>
      <c r="H180" s="2">
        <v>0</v>
      </c>
      <c r="I180" s="2">
        <f t="shared" si="2"/>
        <v>1617.84</v>
      </c>
      <c r="J180" s="18" t="str">
        <f>TEXT(B180,"mmmmmmmmmmmmmm")</f>
        <v>julio</v>
      </c>
    </row>
    <row r="181" spans="1:10" x14ac:dyDescent="0.25">
      <c r="A181" t="s">
        <v>22</v>
      </c>
      <c r="B181" s="1">
        <v>43306</v>
      </c>
      <c r="C181" t="s">
        <v>62</v>
      </c>
      <c r="D181" t="s">
        <v>14</v>
      </c>
      <c r="E181" s="2">
        <v>390</v>
      </c>
      <c r="F181" s="2">
        <v>27.3</v>
      </c>
      <c r="G181" s="2">
        <v>417.3</v>
      </c>
      <c r="H181" s="2">
        <v>0</v>
      </c>
      <c r="I181" s="2">
        <f t="shared" si="2"/>
        <v>417.3</v>
      </c>
      <c r="J181" s="18" t="str">
        <f>TEXT(B181,"mmmmmmmmmmmmmm")</f>
        <v>julio</v>
      </c>
    </row>
    <row r="182" spans="1:10" x14ac:dyDescent="0.25">
      <c r="A182" t="s">
        <v>23</v>
      </c>
      <c r="B182" s="1">
        <v>43306</v>
      </c>
      <c r="C182" t="s">
        <v>63</v>
      </c>
      <c r="D182" t="s">
        <v>14</v>
      </c>
      <c r="E182" s="2">
        <v>90</v>
      </c>
      <c r="F182" s="2">
        <v>6.3</v>
      </c>
      <c r="G182" s="2">
        <v>96.3</v>
      </c>
      <c r="H182" s="2">
        <v>0</v>
      </c>
      <c r="I182" s="2">
        <f t="shared" si="2"/>
        <v>96.3</v>
      </c>
      <c r="J182" s="18" t="str">
        <f>TEXT(B182,"mmmmmmmmmmmmmm")</f>
        <v>julio</v>
      </c>
    </row>
    <row r="183" spans="1:10" x14ac:dyDescent="0.25">
      <c r="A183" t="s">
        <v>24</v>
      </c>
      <c r="B183" s="1">
        <v>43305</v>
      </c>
      <c r="C183" t="s">
        <v>64</v>
      </c>
      <c r="D183" t="s">
        <v>14</v>
      </c>
      <c r="E183" s="2">
        <v>270</v>
      </c>
      <c r="F183" s="2">
        <v>18.899999999999999</v>
      </c>
      <c r="G183" s="2">
        <v>288.89999999999998</v>
      </c>
      <c r="H183" s="2">
        <v>0</v>
      </c>
      <c r="I183" s="2">
        <f t="shared" si="2"/>
        <v>288.89999999999998</v>
      </c>
      <c r="J183" s="18" t="str">
        <f>TEXT(B183,"mmmmmmmmmmmmmm")</f>
        <v>julio</v>
      </c>
    </row>
    <row r="184" spans="1:10" x14ac:dyDescent="0.25">
      <c r="A184" t="s">
        <v>9</v>
      </c>
      <c r="B184" s="1">
        <v>43305</v>
      </c>
      <c r="C184" t="s">
        <v>65</v>
      </c>
      <c r="D184" t="s">
        <v>10</v>
      </c>
      <c r="E184" s="2">
        <v>290</v>
      </c>
      <c r="F184" s="2">
        <v>20.3</v>
      </c>
      <c r="G184" s="2">
        <v>310.3</v>
      </c>
      <c r="H184" s="2">
        <v>310.3</v>
      </c>
      <c r="I184" s="2">
        <f t="shared" si="2"/>
        <v>0</v>
      </c>
      <c r="J184" s="18" t="str">
        <f>TEXT(B184,"mmmmmmmmmmmmmm")</f>
        <v>julio</v>
      </c>
    </row>
    <row r="185" spans="1:10" x14ac:dyDescent="0.25">
      <c r="A185" t="s">
        <v>11</v>
      </c>
      <c r="B185" s="1">
        <v>43305</v>
      </c>
      <c r="C185" t="s">
        <v>66</v>
      </c>
      <c r="D185" t="s">
        <v>12</v>
      </c>
      <c r="E185" s="2">
        <v>1170</v>
      </c>
      <c r="F185" s="2">
        <v>81.900000000000006</v>
      </c>
      <c r="G185" s="2">
        <v>1251.9000000000001</v>
      </c>
      <c r="H185" s="2">
        <v>1201.9000000000001</v>
      </c>
      <c r="I185" s="2">
        <f t="shared" si="2"/>
        <v>50</v>
      </c>
      <c r="J185" s="18" t="str">
        <f>TEXT(B185,"mmmmmmmmmmmmmm")</f>
        <v>julio</v>
      </c>
    </row>
    <row r="186" spans="1:10" x14ac:dyDescent="0.25">
      <c r="A186" t="s">
        <v>13</v>
      </c>
      <c r="B186" s="1">
        <v>43343</v>
      </c>
      <c r="C186" t="s">
        <v>41</v>
      </c>
      <c r="D186" t="s">
        <v>14</v>
      </c>
      <c r="E186" s="2">
        <v>60</v>
      </c>
      <c r="F186" s="2">
        <v>4.2</v>
      </c>
      <c r="G186" s="2">
        <v>64.2</v>
      </c>
      <c r="H186" s="2">
        <v>0</v>
      </c>
      <c r="I186" s="2">
        <f t="shared" si="2"/>
        <v>64.2</v>
      </c>
      <c r="J186" s="18" t="str">
        <f>TEXT(B186,"mmmmmmmmmmmmmm")</f>
        <v>agosto</v>
      </c>
    </row>
    <row r="187" spans="1:10" x14ac:dyDescent="0.25">
      <c r="A187" t="s">
        <v>15</v>
      </c>
      <c r="B187" s="1">
        <v>43343</v>
      </c>
      <c r="C187" t="s">
        <v>42</v>
      </c>
      <c r="D187" t="s">
        <v>14</v>
      </c>
      <c r="E187" s="2">
        <v>440</v>
      </c>
      <c r="F187" s="2">
        <v>30.8</v>
      </c>
      <c r="G187" s="2">
        <v>470.8</v>
      </c>
      <c r="H187" s="2">
        <v>0</v>
      </c>
      <c r="I187" s="2">
        <f t="shared" si="2"/>
        <v>470.8</v>
      </c>
      <c r="J187" s="18" t="str">
        <f>TEXT(B187,"mmmmmmmmmmmmmm")</f>
        <v>agosto</v>
      </c>
    </row>
    <row r="188" spans="1:10" x14ac:dyDescent="0.25">
      <c r="A188" t="s">
        <v>16</v>
      </c>
      <c r="B188" s="1">
        <v>43343</v>
      </c>
      <c r="C188" t="s">
        <v>43</v>
      </c>
      <c r="D188" t="s">
        <v>12</v>
      </c>
      <c r="E188" s="2">
        <v>560</v>
      </c>
      <c r="F188" s="2">
        <v>39.200000000000003</v>
      </c>
      <c r="G188" s="2">
        <v>599.20000000000005</v>
      </c>
      <c r="H188" s="2">
        <v>360</v>
      </c>
      <c r="I188" s="2">
        <f t="shared" si="2"/>
        <v>239.20000000000005</v>
      </c>
      <c r="J188" s="18" t="str">
        <f>TEXT(B188,"mmmmmmmmmmmmmm")</f>
        <v>agosto</v>
      </c>
    </row>
    <row r="189" spans="1:10" x14ac:dyDescent="0.25">
      <c r="A189" t="s">
        <v>17</v>
      </c>
      <c r="B189" s="1">
        <v>43343</v>
      </c>
      <c r="C189" t="s">
        <v>44</v>
      </c>
      <c r="D189" t="s">
        <v>10</v>
      </c>
      <c r="E189" s="2">
        <v>1049</v>
      </c>
      <c r="F189" s="2">
        <v>73.430000000000007</v>
      </c>
      <c r="G189" s="2">
        <v>1122.43</v>
      </c>
      <c r="H189" s="2">
        <v>1122.43</v>
      </c>
      <c r="I189" s="2">
        <f t="shared" si="2"/>
        <v>0</v>
      </c>
      <c r="J189" s="18" t="str">
        <f>TEXT(B189,"mmmmmmmmmmmmmm")</f>
        <v>agosto</v>
      </c>
    </row>
    <row r="190" spans="1:10" x14ac:dyDescent="0.25">
      <c r="A190" t="s">
        <v>18</v>
      </c>
      <c r="B190" s="1">
        <v>43342</v>
      </c>
      <c r="C190" t="s">
        <v>45</v>
      </c>
      <c r="D190" t="s">
        <v>14</v>
      </c>
      <c r="E190" s="2">
        <v>135</v>
      </c>
      <c r="F190" s="2">
        <v>9.4499999999999993</v>
      </c>
      <c r="G190" s="2">
        <v>144.44999999999999</v>
      </c>
      <c r="H190" s="2">
        <v>0</v>
      </c>
      <c r="I190" s="2">
        <f t="shared" si="2"/>
        <v>144.44999999999999</v>
      </c>
      <c r="J190" s="18" t="str">
        <f>TEXT(B190,"mmmmmmmmmmmmmm")</f>
        <v>agosto</v>
      </c>
    </row>
    <row r="191" spans="1:10" x14ac:dyDescent="0.25">
      <c r="A191" t="s">
        <v>19</v>
      </c>
      <c r="B191" s="1">
        <v>43338</v>
      </c>
      <c r="C191" t="s">
        <v>46</v>
      </c>
      <c r="D191" t="s">
        <v>10</v>
      </c>
      <c r="E191" s="2">
        <v>180</v>
      </c>
      <c r="F191" s="2">
        <v>12.6</v>
      </c>
      <c r="G191" s="2">
        <v>192.6</v>
      </c>
      <c r="H191" s="2">
        <v>192.6</v>
      </c>
      <c r="I191" s="2">
        <f t="shared" si="2"/>
        <v>0</v>
      </c>
      <c r="J191" s="18" t="str">
        <f>TEXT(B191,"mmmmmmmmmmmmmm")</f>
        <v>agosto</v>
      </c>
    </row>
    <row r="192" spans="1:10" x14ac:dyDescent="0.25">
      <c r="A192" t="s">
        <v>20</v>
      </c>
      <c r="B192" s="1">
        <v>43337</v>
      </c>
      <c r="C192" t="s">
        <v>47</v>
      </c>
      <c r="D192" t="s">
        <v>14</v>
      </c>
      <c r="E192" s="2">
        <v>30</v>
      </c>
      <c r="F192" s="2">
        <v>2.1</v>
      </c>
      <c r="G192" s="2">
        <v>32.1</v>
      </c>
      <c r="H192" s="2">
        <v>0</v>
      </c>
      <c r="I192" s="2">
        <f t="shared" si="2"/>
        <v>32.1</v>
      </c>
      <c r="J192" s="18" t="str">
        <f>TEXT(B192,"mmmmmmmmmmmmmm")</f>
        <v>agosto</v>
      </c>
    </row>
    <row r="193" spans="1:10" x14ac:dyDescent="0.25">
      <c r="A193" t="s">
        <v>21</v>
      </c>
      <c r="B193" s="1">
        <v>43337</v>
      </c>
      <c r="C193" t="s">
        <v>48</v>
      </c>
      <c r="D193" t="s">
        <v>14</v>
      </c>
      <c r="E193" s="2">
        <v>1512</v>
      </c>
      <c r="F193" s="2">
        <v>105.84</v>
      </c>
      <c r="G193" s="2">
        <v>1617.84</v>
      </c>
      <c r="H193" s="2">
        <v>0</v>
      </c>
      <c r="I193" s="2">
        <f t="shared" si="2"/>
        <v>1617.84</v>
      </c>
      <c r="J193" s="18" t="str">
        <f>TEXT(B193,"mmmmmmmmmmmmmm")</f>
        <v>agosto</v>
      </c>
    </row>
    <row r="194" spans="1:10" x14ac:dyDescent="0.25">
      <c r="A194" t="s">
        <v>22</v>
      </c>
      <c r="B194" s="1">
        <v>43337</v>
      </c>
      <c r="C194" t="s">
        <v>49</v>
      </c>
      <c r="D194" t="s">
        <v>14</v>
      </c>
      <c r="E194" s="2">
        <v>390</v>
      </c>
      <c r="F194" s="2">
        <v>27.3</v>
      </c>
      <c r="G194" s="2">
        <v>417.3</v>
      </c>
      <c r="H194" s="2">
        <v>0</v>
      </c>
      <c r="I194" s="2">
        <f t="shared" si="2"/>
        <v>417.3</v>
      </c>
      <c r="J194" s="18" t="str">
        <f>TEXT(B194,"mmmmmmmmmmmmmm")</f>
        <v>agosto</v>
      </c>
    </row>
    <row r="195" spans="1:10" x14ac:dyDescent="0.25">
      <c r="A195" t="s">
        <v>23</v>
      </c>
      <c r="B195" s="1">
        <v>43337</v>
      </c>
      <c r="C195" t="s">
        <v>50</v>
      </c>
      <c r="D195" t="s">
        <v>14</v>
      </c>
      <c r="E195" s="2">
        <v>90</v>
      </c>
      <c r="F195" s="2">
        <v>6.3</v>
      </c>
      <c r="G195" s="2">
        <v>96.3</v>
      </c>
      <c r="H195" s="2">
        <v>0</v>
      </c>
      <c r="I195" s="2">
        <f t="shared" ref="I195:I258" si="3">G195-H195</f>
        <v>96.3</v>
      </c>
      <c r="J195" s="18" t="str">
        <f>TEXT(B195,"mmmmmmmmmmmmmm")</f>
        <v>agosto</v>
      </c>
    </row>
    <row r="196" spans="1:10" x14ac:dyDescent="0.25">
      <c r="A196" t="s">
        <v>24</v>
      </c>
      <c r="B196" s="1">
        <v>43336</v>
      </c>
      <c r="C196" t="s">
        <v>51</v>
      </c>
      <c r="D196" t="s">
        <v>14</v>
      </c>
      <c r="E196" s="2">
        <v>270</v>
      </c>
      <c r="F196" s="2">
        <v>18.899999999999999</v>
      </c>
      <c r="G196" s="2">
        <v>288.89999999999998</v>
      </c>
      <c r="H196" s="2">
        <v>0</v>
      </c>
      <c r="I196" s="2">
        <f t="shared" si="3"/>
        <v>288.89999999999998</v>
      </c>
      <c r="J196" s="18" t="str">
        <f>TEXT(B196,"mmmmmmmmmmmmmm")</f>
        <v>agosto</v>
      </c>
    </row>
    <row r="197" spans="1:10" x14ac:dyDescent="0.25">
      <c r="A197" t="s">
        <v>9</v>
      </c>
      <c r="B197" s="1">
        <v>43342</v>
      </c>
      <c r="C197" t="s">
        <v>52</v>
      </c>
      <c r="D197" t="s">
        <v>10</v>
      </c>
      <c r="E197" s="2">
        <v>290</v>
      </c>
      <c r="F197" s="2">
        <v>20.3</v>
      </c>
      <c r="G197" s="2">
        <v>310.3</v>
      </c>
      <c r="H197" s="2">
        <v>310.3</v>
      </c>
      <c r="I197" s="2">
        <f t="shared" si="3"/>
        <v>0</v>
      </c>
      <c r="J197" s="18" t="str">
        <f>TEXT(B197,"mmmmmmmmmmmmmm")</f>
        <v>agosto</v>
      </c>
    </row>
    <row r="198" spans="1:10" x14ac:dyDescent="0.25">
      <c r="A198" t="s">
        <v>11</v>
      </c>
      <c r="B198" s="1">
        <v>43342</v>
      </c>
      <c r="C198" t="s">
        <v>53</v>
      </c>
      <c r="D198" t="s">
        <v>12</v>
      </c>
      <c r="E198" s="2">
        <v>1170</v>
      </c>
      <c r="F198" s="2">
        <v>81.900000000000006</v>
      </c>
      <c r="G198" s="2">
        <v>1251.9000000000001</v>
      </c>
      <c r="H198" s="2">
        <v>1201.9000000000001</v>
      </c>
      <c r="I198" s="2">
        <f t="shared" si="3"/>
        <v>50</v>
      </c>
      <c r="J198" s="18" t="str">
        <f>TEXT(B198,"mmmmmmmmmmmmmm")</f>
        <v>agosto</v>
      </c>
    </row>
    <row r="199" spans="1:10" x14ac:dyDescent="0.25">
      <c r="A199" t="s">
        <v>13</v>
      </c>
      <c r="B199" s="1">
        <v>43342</v>
      </c>
      <c r="C199" t="s">
        <v>54</v>
      </c>
      <c r="D199" t="s">
        <v>14</v>
      </c>
      <c r="E199" s="2">
        <v>60</v>
      </c>
      <c r="F199" s="2">
        <v>4.2</v>
      </c>
      <c r="G199" s="2">
        <v>64.2</v>
      </c>
      <c r="H199" s="2">
        <v>0</v>
      </c>
      <c r="I199" s="2">
        <f t="shared" si="3"/>
        <v>64.2</v>
      </c>
      <c r="J199" s="18" t="str">
        <f>TEXT(B199,"mmmmmmmmmmmmmm")</f>
        <v>agosto</v>
      </c>
    </row>
    <row r="200" spans="1:10" x14ac:dyDescent="0.25">
      <c r="A200" t="s">
        <v>15</v>
      </c>
      <c r="B200" s="1">
        <v>43373</v>
      </c>
      <c r="C200" t="s">
        <v>41</v>
      </c>
      <c r="D200" t="s">
        <v>14</v>
      </c>
      <c r="E200" s="2">
        <v>440</v>
      </c>
      <c r="F200" s="2">
        <v>30.8</v>
      </c>
      <c r="G200" s="2">
        <v>470.8</v>
      </c>
      <c r="H200" s="2">
        <v>0</v>
      </c>
      <c r="I200" s="2">
        <f t="shared" si="3"/>
        <v>470.8</v>
      </c>
      <c r="J200" s="18" t="str">
        <f>TEXT(B200,"mmmmmmmmmmmmmm")</f>
        <v>septiembre</v>
      </c>
    </row>
    <row r="201" spans="1:10" x14ac:dyDescent="0.25">
      <c r="A201" t="s">
        <v>16</v>
      </c>
      <c r="B201" s="1">
        <v>43373</v>
      </c>
      <c r="C201" t="s">
        <v>42</v>
      </c>
      <c r="D201" t="s">
        <v>12</v>
      </c>
      <c r="E201" s="2">
        <v>560</v>
      </c>
      <c r="F201" s="2">
        <v>39.200000000000003</v>
      </c>
      <c r="G201" s="2">
        <v>599.20000000000005</v>
      </c>
      <c r="H201" s="2">
        <v>360</v>
      </c>
      <c r="I201" s="2">
        <f t="shared" si="3"/>
        <v>239.20000000000005</v>
      </c>
      <c r="J201" s="18" t="str">
        <f>TEXT(B201,"mmmmmmmmmmmmmm")</f>
        <v>septiembre</v>
      </c>
    </row>
    <row r="202" spans="1:10" x14ac:dyDescent="0.25">
      <c r="A202" t="s">
        <v>17</v>
      </c>
      <c r="B202" s="1">
        <v>43373</v>
      </c>
      <c r="C202" t="s">
        <v>43</v>
      </c>
      <c r="D202" t="s">
        <v>10</v>
      </c>
      <c r="E202" s="2">
        <v>1049</v>
      </c>
      <c r="F202" s="2">
        <v>73.430000000000007</v>
      </c>
      <c r="G202" s="2">
        <v>1122.43</v>
      </c>
      <c r="H202" s="2">
        <v>1122.43</v>
      </c>
      <c r="I202" s="2">
        <f t="shared" si="3"/>
        <v>0</v>
      </c>
      <c r="J202" s="18" t="str">
        <f>TEXT(B202,"mmmmmmmmmmmmmm")</f>
        <v>septiembre</v>
      </c>
    </row>
    <row r="203" spans="1:10" x14ac:dyDescent="0.25">
      <c r="A203" t="s">
        <v>18</v>
      </c>
      <c r="B203" s="1">
        <v>43373</v>
      </c>
      <c r="C203" t="s">
        <v>44</v>
      </c>
      <c r="D203" t="s">
        <v>14</v>
      </c>
      <c r="E203" s="2">
        <v>135</v>
      </c>
      <c r="F203" s="2">
        <v>9.4499999999999993</v>
      </c>
      <c r="G203" s="2">
        <v>144.44999999999999</v>
      </c>
      <c r="H203" s="2">
        <v>0</v>
      </c>
      <c r="I203" s="2">
        <f t="shared" si="3"/>
        <v>144.44999999999999</v>
      </c>
      <c r="J203" s="18" t="str">
        <f>TEXT(B203,"mmmmmmmmmmmmmm")</f>
        <v>septiembre</v>
      </c>
    </row>
    <row r="204" spans="1:10" x14ac:dyDescent="0.25">
      <c r="A204" t="s">
        <v>19</v>
      </c>
      <c r="B204" s="1">
        <v>43369</v>
      </c>
      <c r="C204" t="s">
        <v>45</v>
      </c>
      <c r="D204" t="s">
        <v>10</v>
      </c>
      <c r="E204" s="2">
        <v>180</v>
      </c>
      <c r="F204" s="2">
        <v>12.6</v>
      </c>
      <c r="G204" s="2">
        <v>192.6</v>
      </c>
      <c r="H204" s="2">
        <v>192.6</v>
      </c>
      <c r="I204" s="2">
        <f t="shared" si="3"/>
        <v>0</v>
      </c>
      <c r="J204" s="18" t="str">
        <f>TEXT(B204,"mmmmmmmmmmmmmm")</f>
        <v>septiembre</v>
      </c>
    </row>
    <row r="205" spans="1:10" x14ac:dyDescent="0.25">
      <c r="A205" t="s">
        <v>20</v>
      </c>
      <c r="B205" s="1">
        <v>43368</v>
      </c>
      <c r="C205" t="s">
        <v>46</v>
      </c>
      <c r="D205" t="s">
        <v>14</v>
      </c>
      <c r="E205" s="2">
        <v>30</v>
      </c>
      <c r="F205" s="2">
        <v>2.1</v>
      </c>
      <c r="G205" s="2">
        <v>32.1</v>
      </c>
      <c r="H205" s="2">
        <v>0</v>
      </c>
      <c r="I205" s="2">
        <f t="shared" si="3"/>
        <v>32.1</v>
      </c>
      <c r="J205" s="18" t="str">
        <f>TEXT(B205,"mmmmmmmmmmmmmm")</f>
        <v>septiembre</v>
      </c>
    </row>
    <row r="206" spans="1:10" x14ac:dyDescent="0.25">
      <c r="A206" t="s">
        <v>21</v>
      </c>
      <c r="B206" s="1">
        <v>43368</v>
      </c>
      <c r="C206" t="s">
        <v>47</v>
      </c>
      <c r="D206" t="s">
        <v>14</v>
      </c>
      <c r="E206" s="2">
        <v>1512</v>
      </c>
      <c r="F206" s="2">
        <v>105.84</v>
      </c>
      <c r="G206" s="2">
        <v>1617.84</v>
      </c>
      <c r="H206" s="2">
        <v>0</v>
      </c>
      <c r="I206" s="2">
        <f t="shared" si="3"/>
        <v>1617.84</v>
      </c>
      <c r="J206" s="18" t="str">
        <f>TEXT(B206,"mmmmmmmmmmmmmm")</f>
        <v>septiembre</v>
      </c>
    </row>
    <row r="207" spans="1:10" x14ac:dyDescent="0.25">
      <c r="A207" t="s">
        <v>22</v>
      </c>
      <c r="B207" s="1">
        <v>43368</v>
      </c>
      <c r="C207" t="s">
        <v>48</v>
      </c>
      <c r="D207" t="s">
        <v>14</v>
      </c>
      <c r="E207" s="2">
        <v>390</v>
      </c>
      <c r="F207" s="2">
        <v>27.3</v>
      </c>
      <c r="G207" s="2">
        <v>417.3</v>
      </c>
      <c r="H207" s="2">
        <v>0</v>
      </c>
      <c r="I207" s="2">
        <f t="shared" si="3"/>
        <v>417.3</v>
      </c>
      <c r="J207" s="18" t="str">
        <f>TEXT(B207,"mmmmmmmmmmmmmm")</f>
        <v>septiembre</v>
      </c>
    </row>
    <row r="208" spans="1:10" x14ac:dyDescent="0.25">
      <c r="A208" t="s">
        <v>23</v>
      </c>
      <c r="B208" s="1">
        <v>43368</v>
      </c>
      <c r="C208" t="s">
        <v>49</v>
      </c>
      <c r="D208" t="s">
        <v>14</v>
      </c>
      <c r="E208" s="2">
        <v>90</v>
      </c>
      <c r="F208" s="2">
        <v>6.3</v>
      </c>
      <c r="G208" s="2">
        <v>96.3</v>
      </c>
      <c r="H208" s="2">
        <v>0</v>
      </c>
      <c r="I208" s="2">
        <f t="shared" si="3"/>
        <v>96.3</v>
      </c>
      <c r="J208" s="18" t="str">
        <f>TEXT(B208,"mmmmmmmmmmmmmm")</f>
        <v>septiembre</v>
      </c>
    </row>
    <row r="209" spans="1:10" x14ac:dyDescent="0.25">
      <c r="A209" t="s">
        <v>24</v>
      </c>
      <c r="B209" s="1">
        <v>43367</v>
      </c>
      <c r="C209" t="s">
        <v>50</v>
      </c>
      <c r="D209" t="s">
        <v>14</v>
      </c>
      <c r="E209" s="2">
        <v>270</v>
      </c>
      <c r="F209" s="2">
        <v>18.899999999999999</v>
      </c>
      <c r="G209" s="2">
        <v>288.89999999999998</v>
      </c>
      <c r="H209" s="2">
        <v>0</v>
      </c>
      <c r="I209" s="2">
        <f t="shared" si="3"/>
        <v>288.89999999999998</v>
      </c>
      <c r="J209" s="18" t="str">
        <f>TEXT(B209,"mmmmmmmmmmmmmm")</f>
        <v>septiembre</v>
      </c>
    </row>
    <row r="210" spans="1:10" x14ac:dyDescent="0.25">
      <c r="A210" t="s">
        <v>9</v>
      </c>
      <c r="B210" s="1">
        <v>43367</v>
      </c>
      <c r="C210" t="s">
        <v>51</v>
      </c>
      <c r="D210" t="s">
        <v>10</v>
      </c>
      <c r="E210" s="2">
        <v>290</v>
      </c>
      <c r="F210" s="2">
        <v>20.3</v>
      </c>
      <c r="G210" s="2">
        <v>310.3</v>
      </c>
      <c r="H210" s="2">
        <v>310.3</v>
      </c>
      <c r="I210" s="2">
        <f t="shared" si="3"/>
        <v>0</v>
      </c>
      <c r="J210" s="18" t="str">
        <f>TEXT(B210,"mmmmmmmmmmmmmm")</f>
        <v>septiembre</v>
      </c>
    </row>
    <row r="211" spans="1:10" x14ac:dyDescent="0.25">
      <c r="A211" t="s">
        <v>11</v>
      </c>
      <c r="B211" s="1">
        <v>43367</v>
      </c>
      <c r="C211" t="s">
        <v>52</v>
      </c>
      <c r="D211" t="s">
        <v>12</v>
      </c>
      <c r="E211" s="2">
        <v>1170</v>
      </c>
      <c r="F211" s="2">
        <v>81.900000000000006</v>
      </c>
      <c r="G211" s="2">
        <v>1251.9000000000001</v>
      </c>
      <c r="H211" s="2">
        <v>1201.9000000000001</v>
      </c>
      <c r="I211" s="2">
        <f t="shared" si="3"/>
        <v>50</v>
      </c>
      <c r="J211" s="18" t="str">
        <f>TEXT(B211,"mmmmmmmmmmmmmm")</f>
        <v>septiembre</v>
      </c>
    </row>
    <row r="212" spans="1:10" x14ac:dyDescent="0.25">
      <c r="A212" t="s">
        <v>13</v>
      </c>
      <c r="B212" s="1">
        <v>43367</v>
      </c>
      <c r="C212" t="s">
        <v>53</v>
      </c>
      <c r="D212" t="s">
        <v>14</v>
      </c>
      <c r="E212" s="2">
        <v>60</v>
      </c>
      <c r="F212" s="2">
        <v>4.2</v>
      </c>
      <c r="G212" s="2">
        <v>64.2</v>
      </c>
      <c r="H212" s="2">
        <v>0</v>
      </c>
      <c r="I212" s="2">
        <f t="shared" si="3"/>
        <v>64.2</v>
      </c>
      <c r="J212" s="18" t="str">
        <f>TEXT(B212,"mmmmmmmmmmmmmm")</f>
        <v>septiembre</v>
      </c>
    </row>
    <row r="213" spans="1:10" x14ac:dyDescent="0.25">
      <c r="A213" t="s">
        <v>15</v>
      </c>
      <c r="B213" s="1">
        <v>43367</v>
      </c>
      <c r="C213" t="s">
        <v>54</v>
      </c>
      <c r="D213" t="s">
        <v>14</v>
      </c>
      <c r="E213" s="2">
        <v>440</v>
      </c>
      <c r="F213" s="2">
        <v>30.8</v>
      </c>
      <c r="G213" s="2">
        <v>470.8</v>
      </c>
      <c r="H213" s="2">
        <v>0</v>
      </c>
      <c r="I213" s="2">
        <f t="shared" si="3"/>
        <v>470.8</v>
      </c>
      <c r="J213" s="18" t="str">
        <f>TEXT(B213,"mmmmmmmmmmmmmm")</f>
        <v>septiembre</v>
      </c>
    </row>
    <row r="214" spans="1:10" x14ac:dyDescent="0.25">
      <c r="A214" t="s">
        <v>16</v>
      </c>
      <c r="B214" s="1">
        <v>43367</v>
      </c>
      <c r="C214" t="s">
        <v>55</v>
      </c>
      <c r="D214" t="s">
        <v>12</v>
      </c>
      <c r="E214" s="2">
        <v>560</v>
      </c>
      <c r="F214" s="2">
        <v>39.200000000000003</v>
      </c>
      <c r="G214" s="2">
        <v>599.20000000000005</v>
      </c>
      <c r="H214" s="2">
        <v>360</v>
      </c>
      <c r="I214" s="2">
        <f t="shared" si="3"/>
        <v>239.20000000000005</v>
      </c>
      <c r="J214" s="18" t="str">
        <f>TEXT(B214,"mmmmmmmmmmmmmm")</f>
        <v>septiembre</v>
      </c>
    </row>
    <row r="215" spans="1:10" x14ac:dyDescent="0.25">
      <c r="A215" t="s">
        <v>17</v>
      </c>
      <c r="B215" s="1">
        <v>43367</v>
      </c>
      <c r="C215" t="s">
        <v>56</v>
      </c>
      <c r="D215" t="s">
        <v>10</v>
      </c>
      <c r="E215" s="2">
        <v>1049</v>
      </c>
      <c r="F215" s="2">
        <v>73.430000000000007</v>
      </c>
      <c r="G215" s="2">
        <v>1122.43</v>
      </c>
      <c r="H215" s="2">
        <v>1122.43</v>
      </c>
      <c r="I215" s="2">
        <f t="shared" si="3"/>
        <v>0</v>
      </c>
      <c r="J215" s="18" t="str">
        <f>TEXT(B215,"mmmmmmmmmmmmmm")</f>
        <v>septiembre</v>
      </c>
    </row>
    <row r="216" spans="1:10" x14ac:dyDescent="0.25">
      <c r="A216" t="s">
        <v>18</v>
      </c>
      <c r="B216" s="1">
        <v>43373</v>
      </c>
      <c r="C216" t="s">
        <v>57</v>
      </c>
      <c r="D216" t="s">
        <v>14</v>
      </c>
      <c r="E216" s="2">
        <v>135</v>
      </c>
      <c r="F216" s="2">
        <v>9.4499999999999993</v>
      </c>
      <c r="G216" s="2">
        <v>144.44999999999999</v>
      </c>
      <c r="H216" s="2">
        <v>0</v>
      </c>
      <c r="I216" s="2">
        <f t="shared" si="3"/>
        <v>144.44999999999999</v>
      </c>
      <c r="J216" s="18" t="str">
        <f>TEXT(B216,"mmmmmmmmmmmmmm")</f>
        <v>septiembre</v>
      </c>
    </row>
    <row r="217" spans="1:10" x14ac:dyDescent="0.25">
      <c r="A217" t="s">
        <v>19</v>
      </c>
      <c r="B217" s="1">
        <v>43369</v>
      </c>
      <c r="C217" t="s">
        <v>58</v>
      </c>
      <c r="D217" t="s">
        <v>10</v>
      </c>
      <c r="E217" s="2">
        <v>180</v>
      </c>
      <c r="F217" s="2">
        <v>12.6</v>
      </c>
      <c r="G217" s="2">
        <v>192.6</v>
      </c>
      <c r="H217" s="2">
        <v>192.6</v>
      </c>
      <c r="I217" s="2">
        <f t="shared" si="3"/>
        <v>0</v>
      </c>
      <c r="J217" s="18" t="str">
        <f>TEXT(B217,"mmmmmmmmmmmmmm")</f>
        <v>septiembre</v>
      </c>
    </row>
    <row r="218" spans="1:10" x14ac:dyDescent="0.25">
      <c r="A218" t="s">
        <v>20</v>
      </c>
      <c r="B218" s="1">
        <v>43368</v>
      </c>
      <c r="C218" t="s">
        <v>59</v>
      </c>
      <c r="D218" t="s">
        <v>14</v>
      </c>
      <c r="E218" s="2">
        <v>30</v>
      </c>
      <c r="F218" s="2">
        <v>2.1</v>
      </c>
      <c r="G218" s="2">
        <v>32.1</v>
      </c>
      <c r="H218" s="2">
        <v>0</v>
      </c>
      <c r="I218" s="2">
        <f t="shared" si="3"/>
        <v>32.1</v>
      </c>
      <c r="J218" s="18" t="str">
        <f>TEXT(B218,"mmmmmmmmmmmmmm")</f>
        <v>septiembre</v>
      </c>
    </row>
    <row r="219" spans="1:10" x14ac:dyDescent="0.25">
      <c r="A219" t="s">
        <v>21</v>
      </c>
      <c r="B219" s="1">
        <v>43368</v>
      </c>
      <c r="C219" t="s">
        <v>60</v>
      </c>
      <c r="D219" t="s">
        <v>14</v>
      </c>
      <c r="E219" s="2">
        <v>1512</v>
      </c>
      <c r="F219" s="2">
        <v>105.84</v>
      </c>
      <c r="G219" s="2">
        <v>1617.84</v>
      </c>
      <c r="H219" s="2">
        <v>0</v>
      </c>
      <c r="I219" s="2">
        <f t="shared" si="3"/>
        <v>1617.84</v>
      </c>
      <c r="J219" s="18" t="str">
        <f>TEXT(B219,"mmmmmmmmmmmmmm")</f>
        <v>septiembre</v>
      </c>
    </row>
    <row r="220" spans="1:10" x14ac:dyDescent="0.25">
      <c r="A220" t="s">
        <v>22</v>
      </c>
      <c r="B220" s="1">
        <v>43368</v>
      </c>
      <c r="C220" t="s">
        <v>61</v>
      </c>
      <c r="D220" t="s">
        <v>14</v>
      </c>
      <c r="E220" s="2">
        <v>390</v>
      </c>
      <c r="F220" s="2">
        <v>27.3</v>
      </c>
      <c r="G220" s="2">
        <v>417.3</v>
      </c>
      <c r="H220" s="2">
        <v>0</v>
      </c>
      <c r="I220" s="2">
        <f t="shared" si="3"/>
        <v>417.3</v>
      </c>
      <c r="J220" s="18" t="str">
        <f>TEXT(B220,"mmmmmmmmmmmmmm")</f>
        <v>septiembre</v>
      </c>
    </row>
    <row r="221" spans="1:10" x14ac:dyDescent="0.25">
      <c r="A221" t="s">
        <v>23</v>
      </c>
      <c r="B221" s="1">
        <v>43368</v>
      </c>
      <c r="C221" t="s">
        <v>62</v>
      </c>
      <c r="D221" t="s">
        <v>14</v>
      </c>
      <c r="E221" s="2">
        <v>90</v>
      </c>
      <c r="F221" s="2">
        <v>6.3</v>
      </c>
      <c r="G221" s="2">
        <v>96.3</v>
      </c>
      <c r="H221" s="2">
        <v>0</v>
      </c>
      <c r="I221" s="2">
        <f t="shared" si="3"/>
        <v>96.3</v>
      </c>
      <c r="J221" s="18" t="str">
        <f>TEXT(B221,"mmmmmmmmmmmmmm")</f>
        <v>septiembre</v>
      </c>
    </row>
    <row r="222" spans="1:10" x14ac:dyDescent="0.25">
      <c r="A222" t="s">
        <v>24</v>
      </c>
      <c r="B222" s="1">
        <v>43367</v>
      </c>
      <c r="C222" t="s">
        <v>63</v>
      </c>
      <c r="D222" t="s">
        <v>14</v>
      </c>
      <c r="E222" s="2">
        <v>270</v>
      </c>
      <c r="F222" s="2">
        <v>18.899999999999999</v>
      </c>
      <c r="G222" s="2">
        <v>288.89999999999998</v>
      </c>
      <c r="H222" s="2">
        <v>0</v>
      </c>
      <c r="I222" s="2">
        <f t="shared" si="3"/>
        <v>288.89999999999998</v>
      </c>
      <c r="J222" s="18" t="str">
        <f>TEXT(B222,"mmmmmmmmmmmmmm")</f>
        <v>septiembre</v>
      </c>
    </row>
    <row r="223" spans="1:10" x14ac:dyDescent="0.25">
      <c r="A223" t="s">
        <v>9</v>
      </c>
      <c r="B223" s="1">
        <v>43373</v>
      </c>
      <c r="C223" t="s">
        <v>64</v>
      </c>
      <c r="D223" t="s">
        <v>10</v>
      </c>
      <c r="E223" s="2">
        <v>290</v>
      </c>
      <c r="F223" s="2">
        <v>20.3</v>
      </c>
      <c r="G223" s="2">
        <v>310.3</v>
      </c>
      <c r="H223" s="2">
        <v>310.3</v>
      </c>
      <c r="I223" s="2">
        <f t="shared" si="3"/>
        <v>0</v>
      </c>
      <c r="J223" s="18" t="str">
        <f>TEXT(B223,"mmmmmmmmmmmmmm")</f>
        <v>septiembre</v>
      </c>
    </row>
    <row r="224" spans="1:10" x14ac:dyDescent="0.25">
      <c r="A224" t="s">
        <v>11</v>
      </c>
      <c r="B224" s="1">
        <v>43373</v>
      </c>
      <c r="C224" t="s">
        <v>65</v>
      </c>
      <c r="D224" t="s">
        <v>12</v>
      </c>
      <c r="E224" s="2">
        <v>1170</v>
      </c>
      <c r="F224" s="2">
        <v>81.900000000000006</v>
      </c>
      <c r="G224" s="2">
        <v>1251.9000000000001</v>
      </c>
      <c r="H224" s="2">
        <v>1201.9000000000001</v>
      </c>
      <c r="I224" s="2">
        <f t="shared" si="3"/>
        <v>50</v>
      </c>
      <c r="J224" s="18" t="str">
        <f>TEXT(B224,"mmmmmmmmmmmmmm")</f>
        <v>septiembre</v>
      </c>
    </row>
    <row r="225" spans="1:10" x14ac:dyDescent="0.25">
      <c r="A225" t="s">
        <v>13</v>
      </c>
      <c r="B225" s="1">
        <v>43373</v>
      </c>
      <c r="C225" t="s">
        <v>66</v>
      </c>
      <c r="D225" t="s">
        <v>14</v>
      </c>
      <c r="E225" s="2">
        <v>60</v>
      </c>
      <c r="F225" s="2">
        <v>4.2</v>
      </c>
      <c r="G225" s="2">
        <v>64.2</v>
      </c>
      <c r="H225" s="2">
        <v>0</v>
      </c>
      <c r="I225" s="2">
        <f t="shared" si="3"/>
        <v>64.2</v>
      </c>
      <c r="J225" s="18" t="str">
        <f>TEXT(B225,"mmmmmmmmmmmmmm")</f>
        <v>septiembre</v>
      </c>
    </row>
    <row r="226" spans="1:10" x14ac:dyDescent="0.25">
      <c r="A226" t="s">
        <v>15</v>
      </c>
      <c r="B226" s="1">
        <v>43373</v>
      </c>
      <c r="C226" t="s">
        <v>67</v>
      </c>
      <c r="D226" t="s">
        <v>14</v>
      </c>
      <c r="E226" s="2">
        <v>440</v>
      </c>
      <c r="F226" s="2">
        <v>30.8</v>
      </c>
      <c r="G226" s="2">
        <v>470.8</v>
      </c>
      <c r="H226" s="2">
        <v>0</v>
      </c>
      <c r="I226" s="2">
        <f t="shared" si="3"/>
        <v>470.8</v>
      </c>
      <c r="J226" s="18" t="str">
        <f>TEXT(B226,"mmmmmmmmmmmmmm")</f>
        <v>septiembre</v>
      </c>
    </row>
    <row r="227" spans="1:10" x14ac:dyDescent="0.25">
      <c r="A227" t="s">
        <v>16</v>
      </c>
      <c r="B227" s="1">
        <v>43373</v>
      </c>
      <c r="C227" t="s">
        <v>68</v>
      </c>
      <c r="D227" t="s">
        <v>12</v>
      </c>
      <c r="E227" s="2">
        <v>560</v>
      </c>
      <c r="F227" s="2">
        <v>39.200000000000003</v>
      </c>
      <c r="G227" s="2">
        <v>599.20000000000005</v>
      </c>
      <c r="H227" s="2">
        <v>360</v>
      </c>
      <c r="I227" s="2">
        <f t="shared" si="3"/>
        <v>239.20000000000005</v>
      </c>
      <c r="J227" s="18" t="str">
        <f>TEXT(B227,"mmmmmmmmmmmmmm")</f>
        <v>septiembre</v>
      </c>
    </row>
    <row r="228" spans="1:10" x14ac:dyDescent="0.25">
      <c r="A228" t="s">
        <v>17</v>
      </c>
      <c r="B228" s="1">
        <v>43373</v>
      </c>
      <c r="C228" t="s">
        <v>69</v>
      </c>
      <c r="D228" t="s">
        <v>10</v>
      </c>
      <c r="E228" s="2">
        <v>1049</v>
      </c>
      <c r="F228" s="2">
        <v>73.430000000000007</v>
      </c>
      <c r="G228" s="2">
        <v>1122.43</v>
      </c>
      <c r="H228" s="2">
        <v>1122.43</v>
      </c>
      <c r="I228" s="2">
        <f t="shared" si="3"/>
        <v>0</v>
      </c>
      <c r="J228" s="18" t="str">
        <f>TEXT(B228,"mmmmmmmmmmmmmm")</f>
        <v>septiembre</v>
      </c>
    </row>
    <row r="229" spans="1:10" x14ac:dyDescent="0.25">
      <c r="A229" t="s">
        <v>18</v>
      </c>
      <c r="B229" s="1">
        <v>43373</v>
      </c>
      <c r="C229" t="s">
        <v>70</v>
      </c>
      <c r="D229" t="s">
        <v>14</v>
      </c>
      <c r="E229" s="2">
        <v>135</v>
      </c>
      <c r="F229" s="2">
        <v>9.4499999999999993</v>
      </c>
      <c r="G229" s="2">
        <v>144.44999999999999</v>
      </c>
      <c r="H229" s="2">
        <v>0</v>
      </c>
      <c r="I229" s="2">
        <f t="shared" si="3"/>
        <v>144.44999999999999</v>
      </c>
      <c r="J229" s="18" t="str">
        <f>TEXT(B229,"mmmmmmmmmmmmmm")</f>
        <v>septiembre</v>
      </c>
    </row>
    <row r="230" spans="1:10" x14ac:dyDescent="0.25">
      <c r="A230" t="s">
        <v>19</v>
      </c>
      <c r="B230" s="1">
        <v>43399</v>
      </c>
      <c r="C230" t="s">
        <v>41</v>
      </c>
      <c r="D230" t="s">
        <v>10</v>
      </c>
      <c r="E230" s="2">
        <v>180</v>
      </c>
      <c r="F230" s="2">
        <v>12.6</v>
      </c>
      <c r="G230" s="2">
        <v>192.6</v>
      </c>
      <c r="H230" s="2">
        <v>192.6</v>
      </c>
      <c r="I230" s="2">
        <f t="shared" si="3"/>
        <v>0</v>
      </c>
      <c r="J230" s="18" t="str">
        <f>TEXT(B230,"mmmmmmmmmmmmmm")</f>
        <v>octubre</v>
      </c>
    </row>
    <row r="231" spans="1:10" x14ac:dyDescent="0.25">
      <c r="A231" t="s">
        <v>20</v>
      </c>
      <c r="B231" s="1">
        <v>43398</v>
      </c>
      <c r="C231" t="s">
        <v>42</v>
      </c>
      <c r="D231" t="s">
        <v>14</v>
      </c>
      <c r="E231" s="2">
        <v>30</v>
      </c>
      <c r="F231" s="2">
        <v>2.1</v>
      </c>
      <c r="G231" s="2">
        <v>32.1</v>
      </c>
      <c r="H231" s="2">
        <v>0</v>
      </c>
      <c r="I231" s="2">
        <f t="shared" si="3"/>
        <v>32.1</v>
      </c>
      <c r="J231" s="18" t="str">
        <f>TEXT(B231,"mmmmmmmmmmmmmm")</f>
        <v>octubre</v>
      </c>
    </row>
    <row r="232" spans="1:10" x14ac:dyDescent="0.25">
      <c r="A232" t="s">
        <v>21</v>
      </c>
      <c r="B232" s="1">
        <v>43398</v>
      </c>
      <c r="C232" t="s">
        <v>43</v>
      </c>
      <c r="D232" t="s">
        <v>14</v>
      </c>
      <c r="E232" s="2">
        <v>1512</v>
      </c>
      <c r="F232" s="2">
        <v>105.84</v>
      </c>
      <c r="G232" s="2">
        <v>1617.84</v>
      </c>
      <c r="H232" s="2">
        <v>0</v>
      </c>
      <c r="I232" s="2">
        <f t="shared" si="3"/>
        <v>1617.84</v>
      </c>
      <c r="J232" s="18" t="str">
        <f>TEXT(B232,"mmmmmmmmmmmmmm")</f>
        <v>octubre</v>
      </c>
    </row>
    <row r="233" spans="1:10" x14ac:dyDescent="0.25">
      <c r="A233" t="s">
        <v>22</v>
      </c>
      <c r="B233" s="1">
        <v>43398</v>
      </c>
      <c r="C233" t="s">
        <v>44</v>
      </c>
      <c r="D233" t="s">
        <v>14</v>
      </c>
      <c r="E233" s="2">
        <v>390</v>
      </c>
      <c r="F233" s="2">
        <v>27.3</v>
      </c>
      <c r="G233" s="2">
        <v>417.3</v>
      </c>
      <c r="H233" s="2">
        <v>0</v>
      </c>
      <c r="I233" s="2">
        <f t="shared" si="3"/>
        <v>417.3</v>
      </c>
      <c r="J233" s="18" t="str">
        <f>TEXT(B233,"mmmmmmmmmmmmmm")</f>
        <v>octubre</v>
      </c>
    </row>
    <row r="234" spans="1:10" x14ac:dyDescent="0.25">
      <c r="A234" t="s">
        <v>23</v>
      </c>
      <c r="B234" s="1">
        <v>43398</v>
      </c>
      <c r="C234" t="s">
        <v>45</v>
      </c>
      <c r="D234" t="s">
        <v>14</v>
      </c>
      <c r="E234" s="2">
        <v>90</v>
      </c>
      <c r="F234" s="2">
        <v>6.3</v>
      </c>
      <c r="G234" s="2">
        <v>96.3</v>
      </c>
      <c r="H234" s="2">
        <v>0</v>
      </c>
      <c r="I234" s="2">
        <f t="shared" si="3"/>
        <v>96.3</v>
      </c>
      <c r="J234" s="18" t="str">
        <f>TEXT(B234,"mmmmmmmmmmmmmm")</f>
        <v>octubre</v>
      </c>
    </row>
    <row r="235" spans="1:10" x14ac:dyDescent="0.25">
      <c r="A235" t="s">
        <v>24</v>
      </c>
      <c r="B235" s="1">
        <v>43397</v>
      </c>
      <c r="C235" t="s">
        <v>46</v>
      </c>
      <c r="D235" t="s">
        <v>14</v>
      </c>
      <c r="E235" s="2">
        <v>270</v>
      </c>
      <c r="F235" s="2">
        <v>18.899999999999999</v>
      </c>
      <c r="G235" s="2">
        <v>288.89999999999998</v>
      </c>
      <c r="H235" s="2">
        <v>0</v>
      </c>
      <c r="I235" s="2">
        <f t="shared" si="3"/>
        <v>288.89999999999998</v>
      </c>
      <c r="J235" s="18" t="str">
        <f>TEXT(B235,"mmmmmmmmmmmmmm")</f>
        <v>octubre</v>
      </c>
    </row>
    <row r="236" spans="1:10" x14ac:dyDescent="0.25">
      <c r="A236" t="s">
        <v>9</v>
      </c>
      <c r="B236" s="1">
        <v>43404</v>
      </c>
      <c r="C236" t="s">
        <v>47</v>
      </c>
      <c r="D236" t="s">
        <v>10</v>
      </c>
      <c r="E236" s="2">
        <v>290</v>
      </c>
      <c r="F236" s="2">
        <v>20.3</v>
      </c>
      <c r="G236" s="2">
        <v>310.3</v>
      </c>
      <c r="H236" s="2">
        <v>310.3</v>
      </c>
      <c r="I236" s="2">
        <f t="shared" si="3"/>
        <v>0</v>
      </c>
      <c r="J236" s="18" t="str">
        <f>TEXT(B236,"mmmmmmmmmmmmmm")</f>
        <v>octubre</v>
      </c>
    </row>
    <row r="237" spans="1:10" x14ac:dyDescent="0.25">
      <c r="A237" t="s">
        <v>11</v>
      </c>
      <c r="B237" s="1">
        <v>43404</v>
      </c>
      <c r="C237" t="s">
        <v>48</v>
      </c>
      <c r="D237" t="s">
        <v>12</v>
      </c>
      <c r="E237" s="2">
        <v>1170</v>
      </c>
      <c r="F237" s="2">
        <v>81.900000000000006</v>
      </c>
      <c r="G237" s="2">
        <v>1251.9000000000001</v>
      </c>
      <c r="H237" s="2">
        <v>1201.9000000000001</v>
      </c>
      <c r="I237" s="2">
        <f t="shared" si="3"/>
        <v>50</v>
      </c>
      <c r="J237" s="18" t="str">
        <f>TEXT(B237,"mmmmmmmmmmmmmm")</f>
        <v>octubre</v>
      </c>
    </row>
    <row r="238" spans="1:10" x14ac:dyDescent="0.25">
      <c r="A238" t="s">
        <v>13</v>
      </c>
      <c r="B238" s="1">
        <v>43404</v>
      </c>
      <c r="C238" t="s">
        <v>49</v>
      </c>
      <c r="D238" t="s">
        <v>14</v>
      </c>
      <c r="E238" s="2">
        <v>60</v>
      </c>
      <c r="F238" s="2">
        <v>4.2</v>
      </c>
      <c r="G238" s="2">
        <v>64.2</v>
      </c>
      <c r="H238" s="2">
        <v>0</v>
      </c>
      <c r="I238" s="2">
        <f t="shared" si="3"/>
        <v>64.2</v>
      </c>
      <c r="J238" s="18" t="str">
        <f>TEXT(B238,"mmmmmmmmmmmmmm")</f>
        <v>octubre</v>
      </c>
    </row>
    <row r="239" spans="1:10" x14ac:dyDescent="0.25">
      <c r="A239" t="s">
        <v>15</v>
      </c>
      <c r="B239" s="1">
        <v>43404</v>
      </c>
      <c r="C239" t="s">
        <v>50</v>
      </c>
      <c r="D239" t="s">
        <v>14</v>
      </c>
      <c r="E239" s="2">
        <v>440</v>
      </c>
      <c r="F239" s="2">
        <v>30.8</v>
      </c>
      <c r="G239" s="2">
        <v>470.8</v>
      </c>
      <c r="H239" s="2">
        <v>0</v>
      </c>
      <c r="I239" s="2">
        <f t="shared" si="3"/>
        <v>470.8</v>
      </c>
      <c r="J239" s="18" t="str">
        <f>TEXT(B239,"mmmmmmmmmmmmmm")</f>
        <v>octubre</v>
      </c>
    </row>
    <row r="240" spans="1:10" x14ac:dyDescent="0.25">
      <c r="A240" t="s">
        <v>16</v>
      </c>
      <c r="B240" s="1">
        <v>43404</v>
      </c>
      <c r="C240" t="s">
        <v>51</v>
      </c>
      <c r="D240" t="s">
        <v>12</v>
      </c>
      <c r="E240" s="2">
        <v>560</v>
      </c>
      <c r="F240" s="2">
        <v>39.200000000000003</v>
      </c>
      <c r="G240" s="2">
        <v>599.20000000000005</v>
      </c>
      <c r="H240" s="2">
        <v>360</v>
      </c>
      <c r="I240" s="2">
        <f t="shared" si="3"/>
        <v>239.20000000000005</v>
      </c>
      <c r="J240" s="18" t="str">
        <f>TEXT(B240,"mmmmmmmmmmmmmm")</f>
        <v>octubre</v>
      </c>
    </row>
    <row r="241" spans="1:10" x14ac:dyDescent="0.25">
      <c r="A241" t="s">
        <v>17</v>
      </c>
      <c r="B241" s="1">
        <v>43404</v>
      </c>
      <c r="C241" t="s">
        <v>52</v>
      </c>
      <c r="D241" t="s">
        <v>10</v>
      </c>
      <c r="E241" s="2">
        <v>1049</v>
      </c>
      <c r="F241" s="2">
        <v>73.430000000000007</v>
      </c>
      <c r="G241" s="2">
        <v>1122.43</v>
      </c>
      <c r="H241" s="2">
        <v>1122.43</v>
      </c>
      <c r="I241" s="2">
        <f t="shared" si="3"/>
        <v>0</v>
      </c>
      <c r="J241" s="18" t="str">
        <f>TEXT(B241,"mmmmmmmmmmmmmm")</f>
        <v>octubre</v>
      </c>
    </row>
    <row r="242" spans="1:10" x14ac:dyDescent="0.25">
      <c r="A242" t="s">
        <v>18</v>
      </c>
      <c r="B242" s="1">
        <v>43403</v>
      </c>
      <c r="C242" t="s">
        <v>53</v>
      </c>
      <c r="D242" t="s">
        <v>14</v>
      </c>
      <c r="E242" s="2">
        <v>135</v>
      </c>
      <c r="F242" s="2">
        <v>9.4499999999999993</v>
      </c>
      <c r="G242" s="2">
        <v>144.44999999999999</v>
      </c>
      <c r="H242" s="2">
        <v>0</v>
      </c>
      <c r="I242" s="2">
        <f t="shared" si="3"/>
        <v>144.44999999999999</v>
      </c>
      <c r="J242" s="18" t="str">
        <f>TEXT(B242,"mmmmmmmmmmmmmm")</f>
        <v>octubre</v>
      </c>
    </row>
    <row r="243" spans="1:10" x14ac:dyDescent="0.25">
      <c r="A243" t="s">
        <v>19</v>
      </c>
      <c r="B243" s="1">
        <v>43399</v>
      </c>
      <c r="C243" t="s">
        <v>54</v>
      </c>
      <c r="D243" t="s">
        <v>10</v>
      </c>
      <c r="E243" s="2">
        <v>180</v>
      </c>
      <c r="F243" s="2">
        <v>12.6</v>
      </c>
      <c r="G243" s="2">
        <v>192.6</v>
      </c>
      <c r="H243" s="2">
        <v>192.6</v>
      </c>
      <c r="I243" s="2">
        <f t="shared" si="3"/>
        <v>0</v>
      </c>
      <c r="J243" s="18" t="str">
        <f>TEXT(B243,"mmmmmmmmmmmmmm")</f>
        <v>octubre</v>
      </c>
    </row>
    <row r="244" spans="1:10" x14ac:dyDescent="0.25">
      <c r="A244" t="s">
        <v>20</v>
      </c>
      <c r="B244" s="1">
        <v>43398</v>
      </c>
      <c r="C244" t="s">
        <v>55</v>
      </c>
      <c r="D244" t="s">
        <v>14</v>
      </c>
      <c r="E244" s="2">
        <v>30</v>
      </c>
      <c r="F244" s="2">
        <v>2.1</v>
      </c>
      <c r="G244" s="2">
        <v>32.1</v>
      </c>
      <c r="H244" s="2">
        <v>0</v>
      </c>
      <c r="I244" s="2">
        <f t="shared" si="3"/>
        <v>32.1</v>
      </c>
      <c r="J244" s="18" t="str">
        <f>TEXT(B244,"mmmmmmmmmmmmmm")</f>
        <v>octubre</v>
      </c>
    </row>
    <row r="245" spans="1:10" x14ac:dyDescent="0.25">
      <c r="A245" t="s">
        <v>21</v>
      </c>
      <c r="B245" s="1">
        <v>43398</v>
      </c>
      <c r="C245" t="s">
        <v>56</v>
      </c>
      <c r="D245" t="s">
        <v>14</v>
      </c>
      <c r="E245" s="2">
        <v>1512</v>
      </c>
      <c r="F245" s="2">
        <v>105.84</v>
      </c>
      <c r="G245" s="2">
        <v>1617.84</v>
      </c>
      <c r="H245" s="2">
        <v>0</v>
      </c>
      <c r="I245" s="2">
        <f t="shared" si="3"/>
        <v>1617.84</v>
      </c>
      <c r="J245" s="18" t="str">
        <f>TEXT(B245,"mmmmmmmmmmmmmm")</f>
        <v>octubre</v>
      </c>
    </row>
    <row r="246" spans="1:10" x14ac:dyDescent="0.25">
      <c r="A246" t="s">
        <v>22</v>
      </c>
      <c r="B246" s="1">
        <v>43398</v>
      </c>
      <c r="C246" t="s">
        <v>57</v>
      </c>
      <c r="D246" t="s">
        <v>14</v>
      </c>
      <c r="E246" s="2">
        <v>390</v>
      </c>
      <c r="F246" s="2">
        <v>27.3</v>
      </c>
      <c r="G246" s="2">
        <v>417.3</v>
      </c>
      <c r="H246" s="2">
        <v>0</v>
      </c>
      <c r="I246" s="2">
        <f t="shared" si="3"/>
        <v>417.3</v>
      </c>
      <c r="J246" s="18" t="str">
        <f>TEXT(B246,"mmmmmmmmmmmmmm")</f>
        <v>octubre</v>
      </c>
    </row>
    <row r="247" spans="1:10" x14ac:dyDescent="0.25">
      <c r="A247" t="s">
        <v>23</v>
      </c>
      <c r="B247" s="1">
        <v>43398</v>
      </c>
      <c r="C247" t="s">
        <v>58</v>
      </c>
      <c r="D247" t="s">
        <v>14</v>
      </c>
      <c r="E247" s="2">
        <v>90</v>
      </c>
      <c r="F247" s="2">
        <v>6.3</v>
      </c>
      <c r="G247" s="2">
        <v>96.3</v>
      </c>
      <c r="H247" s="2">
        <v>0</v>
      </c>
      <c r="I247" s="2">
        <f t="shared" si="3"/>
        <v>96.3</v>
      </c>
      <c r="J247" s="18" t="str">
        <f>TEXT(B247,"mmmmmmmmmmmmmm")</f>
        <v>octubre</v>
      </c>
    </row>
    <row r="248" spans="1:10" x14ac:dyDescent="0.25">
      <c r="A248" t="s">
        <v>24</v>
      </c>
      <c r="B248" s="1">
        <v>43397</v>
      </c>
      <c r="C248" t="s">
        <v>59</v>
      </c>
      <c r="D248" t="s">
        <v>14</v>
      </c>
      <c r="E248" s="2">
        <v>270</v>
      </c>
      <c r="F248" s="2">
        <v>18.899999999999999</v>
      </c>
      <c r="G248" s="2">
        <v>288.89999999999998</v>
      </c>
      <c r="H248" s="2">
        <v>0</v>
      </c>
      <c r="I248" s="2">
        <f t="shared" si="3"/>
        <v>288.89999999999998</v>
      </c>
      <c r="J248" s="18" t="str">
        <f>TEXT(B248,"mmmmmmmmmmmmmm")</f>
        <v>octubre</v>
      </c>
    </row>
    <row r="249" spans="1:10" x14ac:dyDescent="0.25">
      <c r="A249" t="s">
        <v>9</v>
      </c>
      <c r="B249" s="1">
        <v>43403</v>
      </c>
      <c r="C249" t="s">
        <v>60</v>
      </c>
      <c r="D249" t="s">
        <v>10</v>
      </c>
      <c r="E249" s="2">
        <v>290</v>
      </c>
      <c r="F249" s="2">
        <v>20.3</v>
      </c>
      <c r="G249" s="2">
        <v>310.3</v>
      </c>
      <c r="H249" s="2">
        <v>310.3</v>
      </c>
      <c r="I249" s="2">
        <f t="shared" si="3"/>
        <v>0</v>
      </c>
      <c r="J249" s="18" t="str">
        <f>TEXT(B249,"mmmmmmmmmmmmmm")</f>
        <v>octubre</v>
      </c>
    </row>
    <row r="250" spans="1:10" x14ac:dyDescent="0.25">
      <c r="A250" t="s">
        <v>11</v>
      </c>
      <c r="B250" s="1">
        <v>43403</v>
      </c>
      <c r="C250" t="s">
        <v>61</v>
      </c>
      <c r="D250" t="s">
        <v>12</v>
      </c>
      <c r="E250" s="2">
        <v>1170</v>
      </c>
      <c r="F250" s="2">
        <v>81.900000000000006</v>
      </c>
      <c r="G250" s="2">
        <v>1251.9000000000001</v>
      </c>
      <c r="H250" s="2">
        <v>1201.9000000000001</v>
      </c>
      <c r="I250" s="2">
        <f t="shared" si="3"/>
        <v>50</v>
      </c>
      <c r="J250" s="18" t="str">
        <f>TEXT(B250,"mmmmmmmmmmmmmm")</f>
        <v>octubre</v>
      </c>
    </row>
    <row r="251" spans="1:10" x14ac:dyDescent="0.25">
      <c r="A251" t="s">
        <v>13</v>
      </c>
      <c r="B251" s="1">
        <v>43403</v>
      </c>
      <c r="C251" t="s">
        <v>62</v>
      </c>
      <c r="D251" t="s">
        <v>14</v>
      </c>
      <c r="E251" s="2">
        <v>60</v>
      </c>
      <c r="F251" s="2">
        <v>4.2</v>
      </c>
      <c r="G251" s="2">
        <v>64.2</v>
      </c>
      <c r="H251" s="2">
        <v>0</v>
      </c>
      <c r="I251" s="2">
        <f t="shared" si="3"/>
        <v>64.2</v>
      </c>
      <c r="J251" s="18" t="str">
        <f>TEXT(B251,"mmmmmmmmmmmmmm")</f>
        <v>octubre</v>
      </c>
    </row>
    <row r="252" spans="1:10" x14ac:dyDescent="0.25">
      <c r="A252" t="s">
        <v>15</v>
      </c>
      <c r="B252" s="1">
        <v>43434</v>
      </c>
      <c r="C252" t="s">
        <v>41</v>
      </c>
      <c r="D252" t="s">
        <v>14</v>
      </c>
      <c r="E252" s="2">
        <v>440</v>
      </c>
      <c r="F252" s="2">
        <v>30.8</v>
      </c>
      <c r="G252" s="2">
        <v>470.8</v>
      </c>
      <c r="H252" s="2">
        <v>0</v>
      </c>
      <c r="I252" s="2">
        <f t="shared" si="3"/>
        <v>470.8</v>
      </c>
      <c r="J252" s="18" t="str">
        <f>TEXT(B252,"mmmmmmmmmmmmmm")</f>
        <v>noviembre</v>
      </c>
    </row>
    <row r="253" spans="1:10" x14ac:dyDescent="0.25">
      <c r="A253" t="s">
        <v>16</v>
      </c>
      <c r="B253" s="1">
        <v>43434</v>
      </c>
      <c r="C253" t="s">
        <v>42</v>
      </c>
      <c r="D253" t="s">
        <v>12</v>
      </c>
      <c r="E253" s="2">
        <v>560</v>
      </c>
      <c r="F253" s="2">
        <v>39.200000000000003</v>
      </c>
      <c r="G253" s="2">
        <v>599.20000000000005</v>
      </c>
      <c r="H253" s="2">
        <v>360</v>
      </c>
      <c r="I253" s="2">
        <f t="shared" si="3"/>
        <v>239.20000000000005</v>
      </c>
      <c r="J253" s="18" t="str">
        <f>TEXT(B253,"mmmmmmmmmmmmmm")</f>
        <v>noviembre</v>
      </c>
    </row>
    <row r="254" spans="1:10" x14ac:dyDescent="0.25">
      <c r="A254" t="s">
        <v>17</v>
      </c>
      <c r="B254" s="1">
        <v>43434</v>
      </c>
      <c r="C254" t="s">
        <v>43</v>
      </c>
      <c r="D254" t="s">
        <v>10</v>
      </c>
      <c r="E254" s="2">
        <v>1049</v>
      </c>
      <c r="F254" s="2">
        <v>73.430000000000007</v>
      </c>
      <c r="G254" s="2">
        <v>1122.43</v>
      </c>
      <c r="H254" s="2">
        <v>1122.43</v>
      </c>
      <c r="I254" s="2">
        <f t="shared" si="3"/>
        <v>0</v>
      </c>
      <c r="J254" s="18" t="str">
        <f>TEXT(B254,"mmmmmmmmmmmmmm")</f>
        <v>noviembre</v>
      </c>
    </row>
    <row r="255" spans="1:10" x14ac:dyDescent="0.25">
      <c r="A255" t="s">
        <v>18</v>
      </c>
      <c r="B255" s="1">
        <v>43434</v>
      </c>
      <c r="C255" t="s">
        <v>44</v>
      </c>
      <c r="D255" t="s">
        <v>14</v>
      </c>
      <c r="E255" s="2">
        <v>135</v>
      </c>
      <c r="F255" s="2">
        <v>9.4499999999999993</v>
      </c>
      <c r="G255" s="2">
        <v>144.44999999999999</v>
      </c>
      <c r="H255" s="2">
        <v>0</v>
      </c>
      <c r="I255" s="2">
        <f t="shared" si="3"/>
        <v>144.44999999999999</v>
      </c>
      <c r="J255" s="18" t="str">
        <f>TEXT(B255,"mmmmmmmmmmmmmm")</f>
        <v>noviembre</v>
      </c>
    </row>
    <row r="256" spans="1:10" x14ac:dyDescent="0.25">
      <c r="A256" t="s">
        <v>19</v>
      </c>
      <c r="B256" s="1">
        <v>43430</v>
      </c>
      <c r="C256" t="s">
        <v>45</v>
      </c>
      <c r="D256" t="s">
        <v>10</v>
      </c>
      <c r="E256" s="2">
        <v>180</v>
      </c>
      <c r="F256" s="2">
        <v>12.6</v>
      </c>
      <c r="G256" s="2">
        <v>192.6</v>
      </c>
      <c r="H256" s="2">
        <v>192.6</v>
      </c>
      <c r="I256" s="2">
        <f t="shared" si="3"/>
        <v>0</v>
      </c>
      <c r="J256" s="18" t="str">
        <f>TEXT(B256,"mmmmmmmmmmmmmm")</f>
        <v>noviembre</v>
      </c>
    </row>
    <row r="257" spans="1:10" x14ac:dyDescent="0.25">
      <c r="A257" t="s">
        <v>20</v>
      </c>
      <c r="B257" s="1">
        <v>43429</v>
      </c>
      <c r="C257" t="s">
        <v>46</v>
      </c>
      <c r="D257" t="s">
        <v>14</v>
      </c>
      <c r="E257" s="2">
        <v>30</v>
      </c>
      <c r="F257" s="2">
        <v>2.1</v>
      </c>
      <c r="G257" s="2">
        <v>32.1</v>
      </c>
      <c r="H257" s="2">
        <v>0</v>
      </c>
      <c r="I257" s="2">
        <f t="shared" si="3"/>
        <v>32.1</v>
      </c>
      <c r="J257" s="18" t="str">
        <f>TEXT(B257,"mmmmmmmmmmmmmm")</f>
        <v>noviembre</v>
      </c>
    </row>
    <row r="258" spans="1:10" x14ac:dyDescent="0.25">
      <c r="A258" t="s">
        <v>21</v>
      </c>
      <c r="B258" s="1">
        <v>43429</v>
      </c>
      <c r="C258" t="s">
        <v>47</v>
      </c>
      <c r="D258" t="s">
        <v>14</v>
      </c>
      <c r="E258" s="2">
        <v>1512</v>
      </c>
      <c r="F258" s="2">
        <v>105.84</v>
      </c>
      <c r="G258" s="2">
        <v>1617.84</v>
      </c>
      <c r="H258" s="2">
        <v>0</v>
      </c>
      <c r="I258" s="2">
        <f t="shared" si="3"/>
        <v>1617.84</v>
      </c>
      <c r="J258" s="18" t="str">
        <f>TEXT(B258,"mmmmmmmmmmmmmm")</f>
        <v>noviembre</v>
      </c>
    </row>
    <row r="259" spans="1:10" x14ac:dyDescent="0.25">
      <c r="A259" t="s">
        <v>22</v>
      </c>
      <c r="B259" s="1">
        <v>43429</v>
      </c>
      <c r="C259" t="s">
        <v>48</v>
      </c>
      <c r="D259" t="s">
        <v>14</v>
      </c>
      <c r="E259" s="2">
        <v>390</v>
      </c>
      <c r="F259" s="2">
        <v>27.3</v>
      </c>
      <c r="G259" s="2">
        <v>417.3</v>
      </c>
      <c r="H259" s="2">
        <v>0</v>
      </c>
      <c r="I259" s="2">
        <f t="shared" ref="I259:I287" si="4">G259-H259</f>
        <v>417.3</v>
      </c>
      <c r="J259" s="18" t="str">
        <f t="shared" ref="J259:J287" si="5">TEXT(B259,"mmmmmmmmmmmmmm")</f>
        <v>noviembre</v>
      </c>
    </row>
    <row r="260" spans="1:10" x14ac:dyDescent="0.25">
      <c r="A260" t="s">
        <v>23</v>
      </c>
      <c r="B260" s="1">
        <v>43429</v>
      </c>
      <c r="C260" t="s">
        <v>49</v>
      </c>
      <c r="D260" t="s">
        <v>14</v>
      </c>
      <c r="E260" s="2">
        <v>90</v>
      </c>
      <c r="F260" s="2">
        <v>6.3</v>
      </c>
      <c r="G260" s="2">
        <v>96.3</v>
      </c>
      <c r="H260" s="2">
        <v>0</v>
      </c>
      <c r="I260" s="2">
        <f t="shared" si="4"/>
        <v>96.3</v>
      </c>
      <c r="J260" s="18" t="str">
        <f t="shared" si="5"/>
        <v>noviembre</v>
      </c>
    </row>
    <row r="261" spans="1:10" x14ac:dyDescent="0.25">
      <c r="A261" t="s">
        <v>24</v>
      </c>
      <c r="B261" s="1">
        <v>43428</v>
      </c>
      <c r="C261" t="s">
        <v>50</v>
      </c>
      <c r="D261" t="s">
        <v>14</v>
      </c>
      <c r="E261" s="2">
        <v>270</v>
      </c>
      <c r="F261" s="2">
        <v>18.899999999999999</v>
      </c>
      <c r="G261" s="2">
        <v>288.89999999999998</v>
      </c>
      <c r="H261" s="2">
        <v>0</v>
      </c>
      <c r="I261" s="2">
        <f t="shared" si="4"/>
        <v>288.89999999999998</v>
      </c>
      <c r="J261" s="18" t="str">
        <f t="shared" si="5"/>
        <v>noviembre</v>
      </c>
    </row>
    <row r="262" spans="1:10" x14ac:dyDescent="0.25">
      <c r="A262" t="s">
        <v>9</v>
      </c>
      <c r="B262" s="1">
        <v>43428</v>
      </c>
      <c r="C262" t="s">
        <v>51</v>
      </c>
      <c r="D262" t="s">
        <v>10</v>
      </c>
      <c r="E262" s="2">
        <v>290</v>
      </c>
      <c r="F262" s="2">
        <v>20.3</v>
      </c>
      <c r="G262" s="2">
        <v>310.3</v>
      </c>
      <c r="H262" s="2">
        <v>310.3</v>
      </c>
      <c r="I262" s="2">
        <f t="shared" si="4"/>
        <v>0</v>
      </c>
      <c r="J262" s="18" t="str">
        <f t="shared" si="5"/>
        <v>noviembre</v>
      </c>
    </row>
    <row r="263" spans="1:10" x14ac:dyDescent="0.25">
      <c r="A263" t="s">
        <v>11</v>
      </c>
      <c r="B263" s="1">
        <v>43428</v>
      </c>
      <c r="C263" t="s">
        <v>52</v>
      </c>
      <c r="D263" t="s">
        <v>12</v>
      </c>
      <c r="E263" s="2">
        <v>1170</v>
      </c>
      <c r="F263" s="2">
        <v>81.900000000000006</v>
      </c>
      <c r="G263" s="2">
        <v>1251.9000000000001</v>
      </c>
      <c r="H263" s="2">
        <v>1201.9000000000001</v>
      </c>
      <c r="I263" s="2">
        <f t="shared" si="4"/>
        <v>50</v>
      </c>
      <c r="J263" s="18" t="str">
        <f t="shared" si="5"/>
        <v>noviembre</v>
      </c>
    </row>
    <row r="264" spans="1:10" x14ac:dyDescent="0.25">
      <c r="A264" t="s">
        <v>13</v>
      </c>
      <c r="B264" s="1">
        <v>43428</v>
      </c>
      <c r="C264" t="s">
        <v>53</v>
      </c>
      <c r="D264" t="s">
        <v>14</v>
      </c>
      <c r="E264" s="2">
        <v>60</v>
      </c>
      <c r="F264" s="2">
        <v>4.2</v>
      </c>
      <c r="G264" s="2">
        <v>64.2</v>
      </c>
      <c r="H264" s="2">
        <v>0</v>
      </c>
      <c r="I264" s="2">
        <f t="shared" si="4"/>
        <v>64.2</v>
      </c>
      <c r="J264" s="18" t="str">
        <f t="shared" si="5"/>
        <v>noviembre</v>
      </c>
    </row>
    <row r="265" spans="1:10" x14ac:dyDescent="0.25">
      <c r="A265" t="s">
        <v>15</v>
      </c>
      <c r="B265" s="1">
        <v>43428</v>
      </c>
      <c r="C265" t="s">
        <v>54</v>
      </c>
      <c r="D265" t="s">
        <v>14</v>
      </c>
      <c r="E265" s="2">
        <v>440</v>
      </c>
      <c r="F265" s="2">
        <v>30.8</v>
      </c>
      <c r="G265" s="2">
        <v>470.8</v>
      </c>
      <c r="H265" s="2">
        <v>0</v>
      </c>
      <c r="I265" s="2">
        <f t="shared" si="4"/>
        <v>470.8</v>
      </c>
      <c r="J265" s="18" t="str">
        <f t="shared" si="5"/>
        <v>noviembre</v>
      </c>
    </row>
    <row r="266" spans="1:10" x14ac:dyDescent="0.25">
      <c r="A266" t="s">
        <v>16</v>
      </c>
      <c r="B266" s="1">
        <v>43465</v>
      </c>
      <c r="C266" t="s">
        <v>41</v>
      </c>
      <c r="D266" t="s">
        <v>12</v>
      </c>
      <c r="E266" s="2">
        <v>560</v>
      </c>
      <c r="F266" s="2">
        <v>39.200000000000003</v>
      </c>
      <c r="G266" s="2">
        <v>599.20000000000005</v>
      </c>
      <c r="H266" s="2">
        <v>360</v>
      </c>
      <c r="I266" s="2">
        <f t="shared" si="4"/>
        <v>239.20000000000005</v>
      </c>
      <c r="J266" s="18" t="str">
        <f t="shared" si="5"/>
        <v>diciembre</v>
      </c>
    </row>
    <row r="267" spans="1:10" x14ac:dyDescent="0.25">
      <c r="A267" t="s">
        <v>17</v>
      </c>
      <c r="B267" s="1">
        <v>43465</v>
      </c>
      <c r="C267" t="s">
        <v>42</v>
      </c>
      <c r="D267" t="s">
        <v>10</v>
      </c>
      <c r="E267" s="2">
        <v>1049</v>
      </c>
      <c r="F267" s="2">
        <v>73.430000000000007</v>
      </c>
      <c r="G267" s="2">
        <v>1122.43</v>
      </c>
      <c r="H267" s="2">
        <v>1122.43</v>
      </c>
      <c r="I267" s="2">
        <f t="shared" si="4"/>
        <v>0</v>
      </c>
      <c r="J267" s="18" t="str">
        <f t="shared" si="5"/>
        <v>diciembre</v>
      </c>
    </row>
    <row r="268" spans="1:10" x14ac:dyDescent="0.25">
      <c r="A268" t="s">
        <v>18</v>
      </c>
      <c r="B268" s="1">
        <v>43464</v>
      </c>
      <c r="C268" t="s">
        <v>43</v>
      </c>
      <c r="D268" t="s">
        <v>14</v>
      </c>
      <c r="E268" s="2">
        <v>135</v>
      </c>
      <c r="F268" s="2">
        <v>9.4499999999999993</v>
      </c>
      <c r="G268" s="2">
        <v>144.44999999999999</v>
      </c>
      <c r="H268" s="2">
        <v>0</v>
      </c>
      <c r="I268" s="2">
        <f t="shared" si="4"/>
        <v>144.44999999999999</v>
      </c>
      <c r="J268" s="18" t="str">
        <f t="shared" si="5"/>
        <v>diciembre</v>
      </c>
    </row>
    <row r="269" spans="1:10" x14ac:dyDescent="0.25">
      <c r="A269" t="s">
        <v>19</v>
      </c>
      <c r="B269" s="1">
        <v>43460</v>
      </c>
      <c r="C269" t="s">
        <v>44</v>
      </c>
      <c r="D269" t="s">
        <v>10</v>
      </c>
      <c r="E269" s="2">
        <v>180</v>
      </c>
      <c r="F269" s="2">
        <v>12.6</v>
      </c>
      <c r="G269" s="2">
        <v>192.6</v>
      </c>
      <c r="H269" s="2">
        <v>192.6</v>
      </c>
      <c r="I269" s="2">
        <f t="shared" si="4"/>
        <v>0</v>
      </c>
      <c r="J269" s="18" t="str">
        <f t="shared" si="5"/>
        <v>diciembre</v>
      </c>
    </row>
    <row r="270" spans="1:10" x14ac:dyDescent="0.25">
      <c r="A270" t="s">
        <v>20</v>
      </c>
      <c r="B270" s="1">
        <v>43459</v>
      </c>
      <c r="C270" t="s">
        <v>45</v>
      </c>
      <c r="D270" t="s">
        <v>14</v>
      </c>
      <c r="E270" s="2">
        <v>30</v>
      </c>
      <c r="F270" s="2">
        <v>2.1</v>
      </c>
      <c r="G270" s="2">
        <v>32.1</v>
      </c>
      <c r="H270" s="2">
        <v>0</v>
      </c>
      <c r="I270" s="2">
        <f t="shared" si="4"/>
        <v>32.1</v>
      </c>
      <c r="J270" s="18" t="str">
        <f t="shared" si="5"/>
        <v>diciembre</v>
      </c>
    </row>
    <row r="271" spans="1:10" x14ac:dyDescent="0.25">
      <c r="A271" t="s">
        <v>21</v>
      </c>
      <c r="B271" s="1">
        <v>43459</v>
      </c>
      <c r="C271" t="s">
        <v>46</v>
      </c>
      <c r="D271" t="s">
        <v>14</v>
      </c>
      <c r="E271" s="2">
        <v>1512</v>
      </c>
      <c r="F271" s="2">
        <v>105.84</v>
      </c>
      <c r="G271" s="2">
        <v>1617.84</v>
      </c>
      <c r="H271" s="2">
        <v>0</v>
      </c>
      <c r="I271" s="2">
        <f t="shared" si="4"/>
        <v>1617.84</v>
      </c>
      <c r="J271" s="18" t="str">
        <f t="shared" si="5"/>
        <v>diciembre</v>
      </c>
    </row>
    <row r="272" spans="1:10" x14ac:dyDescent="0.25">
      <c r="A272" t="s">
        <v>22</v>
      </c>
      <c r="B272" s="1">
        <v>43459</v>
      </c>
      <c r="C272" t="s">
        <v>47</v>
      </c>
      <c r="D272" t="s">
        <v>14</v>
      </c>
      <c r="E272" s="2">
        <v>390</v>
      </c>
      <c r="F272" s="2">
        <v>27.3</v>
      </c>
      <c r="G272" s="2">
        <v>417.3</v>
      </c>
      <c r="H272" s="2">
        <v>0</v>
      </c>
      <c r="I272" s="2">
        <f t="shared" si="4"/>
        <v>417.3</v>
      </c>
      <c r="J272" s="18" t="str">
        <f t="shared" si="5"/>
        <v>diciembre</v>
      </c>
    </row>
    <row r="273" spans="1:10" x14ac:dyDescent="0.25">
      <c r="A273" t="s">
        <v>23</v>
      </c>
      <c r="B273" s="1">
        <v>43459</v>
      </c>
      <c r="C273" t="s">
        <v>48</v>
      </c>
      <c r="D273" t="s">
        <v>14</v>
      </c>
      <c r="E273" s="2">
        <v>90</v>
      </c>
      <c r="F273" s="2">
        <v>6.3</v>
      </c>
      <c r="G273" s="2">
        <v>96.3</v>
      </c>
      <c r="H273" s="2">
        <v>0</v>
      </c>
      <c r="I273" s="2">
        <f t="shared" si="4"/>
        <v>96.3</v>
      </c>
      <c r="J273" s="18" t="str">
        <f t="shared" si="5"/>
        <v>diciembre</v>
      </c>
    </row>
    <row r="274" spans="1:10" x14ac:dyDescent="0.25">
      <c r="A274" t="s">
        <v>24</v>
      </c>
      <c r="B274" s="1">
        <v>43458</v>
      </c>
      <c r="C274" t="s">
        <v>49</v>
      </c>
      <c r="D274" t="s">
        <v>14</v>
      </c>
      <c r="E274" s="2">
        <v>270</v>
      </c>
      <c r="F274" s="2">
        <v>18.899999999999999</v>
      </c>
      <c r="G274" s="2">
        <v>288.89999999999998</v>
      </c>
      <c r="H274" s="2">
        <v>0</v>
      </c>
      <c r="I274" s="2">
        <f t="shared" si="4"/>
        <v>288.89999999999998</v>
      </c>
      <c r="J274" s="18" t="str">
        <f t="shared" si="5"/>
        <v>diciembre</v>
      </c>
    </row>
    <row r="275" spans="1:10" x14ac:dyDescent="0.25">
      <c r="A275" t="s">
        <v>9</v>
      </c>
      <c r="B275" s="1">
        <v>43464</v>
      </c>
      <c r="C275" t="s">
        <v>50</v>
      </c>
      <c r="D275" t="s">
        <v>10</v>
      </c>
      <c r="E275" s="2">
        <v>290</v>
      </c>
      <c r="F275" s="2">
        <v>20.3</v>
      </c>
      <c r="G275" s="2">
        <v>310.3</v>
      </c>
      <c r="H275" s="2">
        <v>310.3</v>
      </c>
      <c r="I275" s="2">
        <f t="shared" si="4"/>
        <v>0</v>
      </c>
      <c r="J275" s="18" t="str">
        <f t="shared" si="5"/>
        <v>diciembre</v>
      </c>
    </row>
    <row r="276" spans="1:10" x14ac:dyDescent="0.25">
      <c r="A276" t="s">
        <v>11</v>
      </c>
      <c r="B276" s="1">
        <v>43464</v>
      </c>
      <c r="C276" t="s">
        <v>51</v>
      </c>
      <c r="D276" t="s">
        <v>12</v>
      </c>
      <c r="E276" s="2">
        <v>1170</v>
      </c>
      <c r="F276" s="2">
        <v>81.900000000000006</v>
      </c>
      <c r="G276" s="2">
        <v>1251.9000000000001</v>
      </c>
      <c r="H276" s="2">
        <v>1201.9000000000001</v>
      </c>
      <c r="I276" s="2">
        <f t="shared" si="4"/>
        <v>50</v>
      </c>
      <c r="J276" s="18" t="str">
        <f t="shared" si="5"/>
        <v>diciembre</v>
      </c>
    </row>
    <row r="277" spans="1:10" x14ac:dyDescent="0.25">
      <c r="A277" t="s">
        <v>13</v>
      </c>
      <c r="B277" s="1">
        <v>43464</v>
      </c>
      <c r="C277" t="s">
        <v>52</v>
      </c>
      <c r="D277" t="s">
        <v>14</v>
      </c>
      <c r="E277" s="2">
        <v>60</v>
      </c>
      <c r="F277" s="2">
        <v>4.2</v>
      </c>
      <c r="G277" s="2">
        <v>64.2</v>
      </c>
      <c r="H277" s="2">
        <v>0</v>
      </c>
      <c r="I277" s="2">
        <f t="shared" si="4"/>
        <v>64.2</v>
      </c>
      <c r="J277" s="18" t="str">
        <f t="shared" si="5"/>
        <v>diciembre</v>
      </c>
    </row>
    <row r="278" spans="1:10" x14ac:dyDescent="0.25">
      <c r="A278" t="s">
        <v>15</v>
      </c>
      <c r="B278" s="1">
        <v>43464</v>
      </c>
      <c r="C278" t="s">
        <v>53</v>
      </c>
      <c r="D278" t="s">
        <v>14</v>
      </c>
      <c r="E278" s="2">
        <v>440</v>
      </c>
      <c r="F278" s="2">
        <v>30.8</v>
      </c>
      <c r="G278" s="2">
        <v>470.8</v>
      </c>
      <c r="H278" s="2">
        <v>0</v>
      </c>
      <c r="I278" s="2">
        <f t="shared" si="4"/>
        <v>470.8</v>
      </c>
      <c r="J278" s="18" t="str">
        <f t="shared" si="5"/>
        <v>diciembre</v>
      </c>
    </row>
    <row r="279" spans="1:10" x14ac:dyDescent="0.25">
      <c r="A279" t="s">
        <v>16</v>
      </c>
      <c r="B279" s="1">
        <v>43464</v>
      </c>
      <c r="C279" t="s">
        <v>54</v>
      </c>
      <c r="D279" t="s">
        <v>12</v>
      </c>
      <c r="E279" s="2">
        <v>560</v>
      </c>
      <c r="F279" s="2">
        <v>39.200000000000003</v>
      </c>
      <c r="G279" s="2">
        <v>599.20000000000005</v>
      </c>
      <c r="H279" s="2">
        <v>360</v>
      </c>
      <c r="I279" s="2">
        <f t="shared" si="4"/>
        <v>239.20000000000005</v>
      </c>
      <c r="J279" s="18" t="str">
        <f t="shared" si="5"/>
        <v>diciembre</v>
      </c>
    </row>
    <row r="280" spans="1:10" x14ac:dyDescent="0.25">
      <c r="A280" t="s">
        <v>17</v>
      </c>
      <c r="B280" s="1">
        <v>43464</v>
      </c>
      <c r="C280" t="s">
        <v>55</v>
      </c>
      <c r="D280" t="s">
        <v>10</v>
      </c>
      <c r="E280" s="2">
        <v>1049</v>
      </c>
      <c r="F280" s="2">
        <v>73.430000000000007</v>
      </c>
      <c r="G280" s="2">
        <v>1122.43</v>
      </c>
      <c r="H280" s="2">
        <v>1122.43</v>
      </c>
      <c r="I280" s="2">
        <f t="shared" si="4"/>
        <v>0</v>
      </c>
      <c r="J280" s="18" t="str">
        <f t="shared" si="5"/>
        <v>diciembre</v>
      </c>
    </row>
    <row r="281" spans="1:10" x14ac:dyDescent="0.25">
      <c r="A281" t="s">
        <v>18</v>
      </c>
      <c r="B281" s="1">
        <v>43464</v>
      </c>
      <c r="C281" t="s">
        <v>56</v>
      </c>
      <c r="D281" t="s">
        <v>14</v>
      </c>
      <c r="E281" s="2">
        <v>135</v>
      </c>
      <c r="F281" s="2">
        <v>9.4499999999999993</v>
      </c>
      <c r="G281" s="2">
        <v>144.44999999999999</v>
      </c>
      <c r="H281" s="2">
        <v>0</v>
      </c>
      <c r="I281" s="2">
        <f t="shared" si="4"/>
        <v>144.44999999999999</v>
      </c>
      <c r="J281" s="18" t="str">
        <f t="shared" si="5"/>
        <v>diciembre</v>
      </c>
    </row>
    <row r="282" spans="1:10" x14ac:dyDescent="0.25">
      <c r="A282" t="s">
        <v>19</v>
      </c>
      <c r="B282" s="1">
        <v>43460</v>
      </c>
      <c r="C282" t="s">
        <v>57</v>
      </c>
      <c r="D282" t="s">
        <v>10</v>
      </c>
      <c r="E282" s="2">
        <v>180</v>
      </c>
      <c r="F282" s="2">
        <v>12.6</v>
      </c>
      <c r="G282" s="2">
        <v>192.6</v>
      </c>
      <c r="H282" s="2">
        <v>192.6</v>
      </c>
      <c r="I282" s="2">
        <f t="shared" si="4"/>
        <v>0</v>
      </c>
      <c r="J282" s="18" t="str">
        <f t="shared" si="5"/>
        <v>diciembre</v>
      </c>
    </row>
    <row r="283" spans="1:10" x14ac:dyDescent="0.25">
      <c r="A283" t="s">
        <v>20</v>
      </c>
      <c r="B283" s="1">
        <v>43459</v>
      </c>
      <c r="C283" t="s">
        <v>58</v>
      </c>
      <c r="D283" t="s">
        <v>14</v>
      </c>
      <c r="E283" s="2">
        <v>30</v>
      </c>
      <c r="F283" s="2">
        <v>2.1</v>
      </c>
      <c r="G283" s="2">
        <v>32.1</v>
      </c>
      <c r="H283" s="2">
        <v>0</v>
      </c>
      <c r="I283" s="2">
        <f t="shared" si="4"/>
        <v>32.1</v>
      </c>
      <c r="J283" s="18" t="str">
        <f t="shared" si="5"/>
        <v>diciembre</v>
      </c>
    </row>
    <row r="284" spans="1:10" x14ac:dyDescent="0.25">
      <c r="A284" t="s">
        <v>21</v>
      </c>
      <c r="B284" s="1">
        <v>43459</v>
      </c>
      <c r="C284" t="s">
        <v>59</v>
      </c>
      <c r="D284" t="s">
        <v>14</v>
      </c>
      <c r="E284" s="2">
        <v>1512</v>
      </c>
      <c r="F284" s="2">
        <v>105.84</v>
      </c>
      <c r="G284" s="2">
        <v>1617.84</v>
      </c>
      <c r="H284" s="2">
        <v>0</v>
      </c>
      <c r="I284" s="2">
        <f t="shared" si="4"/>
        <v>1617.84</v>
      </c>
      <c r="J284" s="18" t="str">
        <f t="shared" si="5"/>
        <v>diciembre</v>
      </c>
    </row>
    <row r="285" spans="1:10" x14ac:dyDescent="0.25">
      <c r="A285" t="s">
        <v>22</v>
      </c>
      <c r="B285" s="1">
        <v>43459</v>
      </c>
      <c r="C285" t="s">
        <v>60</v>
      </c>
      <c r="D285" t="s">
        <v>14</v>
      </c>
      <c r="E285" s="2">
        <v>390</v>
      </c>
      <c r="F285" s="2">
        <v>27.3</v>
      </c>
      <c r="G285" s="2">
        <v>417.3</v>
      </c>
      <c r="H285" s="2">
        <v>0</v>
      </c>
      <c r="I285" s="2">
        <f t="shared" si="4"/>
        <v>417.3</v>
      </c>
      <c r="J285" s="18" t="str">
        <f t="shared" si="5"/>
        <v>diciembre</v>
      </c>
    </row>
    <row r="286" spans="1:10" x14ac:dyDescent="0.25">
      <c r="A286" t="s">
        <v>23</v>
      </c>
      <c r="B286" s="1">
        <v>43459</v>
      </c>
      <c r="C286" t="s">
        <v>61</v>
      </c>
      <c r="D286" t="s">
        <v>14</v>
      </c>
      <c r="E286" s="2">
        <v>90</v>
      </c>
      <c r="F286" s="2">
        <v>6.3</v>
      </c>
      <c r="G286" s="2">
        <v>96.3</v>
      </c>
      <c r="H286" s="2">
        <v>0</v>
      </c>
      <c r="I286" s="2">
        <f t="shared" si="4"/>
        <v>96.3</v>
      </c>
      <c r="J286" s="18" t="str">
        <f t="shared" si="5"/>
        <v>diciembre</v>
      </c>
    </row>
    <row r="287" spans="1:10" x14ac:dyDescent="0.25">
      <c r="A287" t="s">
        <v>24</v>
      </c>
      <c r="B287" s="1">
        <v>43459</v>
      </c>
      <c r="C287" t="s">
        <v>62</v>
      </c>
      <c r="D287" t="s">
        <v>14</v>
      </c>
      <c r="E287" s="2">
        <v>270</v>
      </c>
      <c r="F287" s="2">
        <v>18.899999999999999</v>
      </c>
      <c r="G287" s="2">
        <v>288.89999999999998</v>
      </c>
      <c r="H287" s="2">
        <v>0</v>
      </c>
      <c r="I287" s="2">
        <f t="shared" si="4"/>
        <v>288.89999999999998</v>
      </c>
      <c r="J287" s="18" t="str">
        <f t="shared" si="5"/>
        <v>diciembre</v>
      </c>
    </row>
    <row r="1048576" spans="2:2" x14ac:dyDescent="0.25">
      <c r="B1048576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5" x14ac:dyDescent="0.25"/>
  <cols>
    <col min="1" max="1" width="16.5703125" bestFit="1" customWidth="1"/>
    <col min="2" max="2" width="17.28515625" bestFit="1" customWidth="1"/>
    <col min="4" max="4" width="38.140625" bestFit="1" customWidth="1"/>
    <col min="5" max="5" width="9.7109375" customWidth="1"/>
  </cols>
  <sheetData>
    <row r="1" spans="1:5" x14ac:dyDescent="0.25">
      <c r="A1" s="11" t="s">
        <v>34</v>
      </c>
      <c r="B1" t="s">
        <v>37</v>
      </c>
      <c r="D1" t="s">
        <v>38</v>
      </c>
      <c r="E1" t="s">
        <v>39</v>
      </c>
    </row>
    <row r="2" spans="1:5" x14ac:dyDescent="0.25">
      <c r="A2" s="12" t="s">
        <v>42</v>
      </c>
      <c r="B2" s="13">
        <v>7619</v>
      </c>
      <c r="D2" t="str">
        <f t="shared" ref="D2:E6" si="0">A2</f>
        <v>Cliente 2</v>
      </c>
      <c r="E2" s="14">
        <f t="shared" si="0"/>
        <v>7619</v>
      </c>
    </row>
    <row r="3" spans="1:5" x14ac:dyDescent="0.25">
      <c r="A3" s="12" t="s">
        <v>43</v>
      </c>
      <c r="B3" s="13">
        <v>7294</v>
      </c>
      <c r="D3" t="str">
        <f t="shared" si="0"/>
        <v>Cliente 3</v>
      </c>
      <c r="E3" s="14">
        <f t="shared" si="0"/>
        <v>7294</v>
      </c>
    </row>
    <row r="4" spans="1:5" x14ac:dyDescent="0.25">
      <c r="A4" s="12" t="s">
        <v>47</v>
      </c>
      <c r="B4" s="13">
        <v>7000</v>
      </c>
      <c r="D4" t="str">
        <f t="shared" si="0"/>
        <v>Cliente 7</v>
      </c>
      <c r="E4" s="14">
        <f t="shared" si="0"/>
        <v>7000</v>
      </c>
    </row>
    <row r="5" spans="1:5" x14ac:dyDescent="0.25">
      <c r="A5" s="12" t="s">
        <v>48</v>
      </c>
      <c r="B5" s="13">
        <v>6419</v>
      </c>
      <c r="D5" t="str">
        <f t="shared" si="0"/>
        <v>Cliente 8</v>
      </c>
      <c r="E5" s="14">
        <f t="shared" si="0"/>
        <v>6419</v>
      </c>
    </row>
    <row r="6" spans="1:5" x14ac:dyDescent="0.25">
      <c r="A6" s="12" t="s">
        <v>52</v>
      </c>
      <c r="B6" s="13">
        <v>6419</v>
      </c>
      <c r="D6" t="str">
        <f t="shared" si="0"/>
        <v>Cliente 12</v>
      </c>
      <c r="E6" s="14">
        <f t="shared" si="0"/>
        <v>6419</v>
      </c>
    </row>
    <row r="7" spans="1:5" x14ac:dyDescent="0.25">
      <c r="A7" s="12" t="s">
        <v>50</v>
      </c>
      <c r="B7" s="13">
        <v>6346</v>
      </c>
      <c r="E7" s="14"/>
    </row>
    <row r="8" spans="1:5" x14ac:dyDescent="0.25">
      <c r="A8" s="12" t="s">
        <v>51</v>
      </c>
      <c r="B8" s="13">
        <v>6262</v>
      </c>
      <c r="E8" s="14"/>
    </row>
    <row r="9" spans="1:5" x14ac:dyDescent="0.25">
      <c r="A9" s="12" t="s">
        <v>46</v>
      </c>
      <c r="B9" s="13">
        <v>6029</v>
      </c>
      <c r="E9" s="14"/>
    </row>
    <row r="10" spans="1:5" x14ac:dyDescent="0.25">
      <c r="A10" s="12" t="s">
        <v>44</v>
      </c>
      <c r="B10" s="13">
        <v>5965</v>
      </c>
      <c r="E10" s="14"/>
    </row>
    <row r="11" spans="1:5" x14ac:dyDescent="0.25">
      <c r="A11" s="12" t="s">
        <v>56</v>
      </c>
      <c r="B11" s="13">
        <v>5565</v>
      </c>
      <c r="E11" s="14"/>
    </row>
    <row r="12" spans="1:5" x14ac:dyDescent="0.25">
      <c r="A12" s="12" t="s">
        <v>55</v>
      </c>
      <c r="B12" s="13">
        <v>5449</v>
      </c>
    </row>
    <row r="13" spans="1:5" x14ac:dyDescent="0.25">
      <c r="A13" s="12" t="s">
        <v>60</v>
      </c>
      <c r="B13" s="13">
        <v>5188</v>
      </c>
    </row>
    <row r="14" spans="1:5" x14ac:dyDescent="0.25">
      <c r="A14" s="12" t="s">
        <v>53</v>
      </c>
      <c r="B14" s="13">
        <v>5044</v>
      </c>
    </row>
    <row r="15" spans="1:5" x14ac:dyDescent="0.25">
      <c r="A15" s="12" t="s">
        <v>61</v>
      </c>
      <c r="B15" s="13">
        <v>4157</v>
      </c>
    </row>
    <row r="16" spans="1:5" x14ac:dyDescent="0.25">
      <c r="A16" s="12" t="s">
        <v>57</v>
      </c>
      <c r="B16" s="13">
        <v>3901</v>
      </c>
    </row>
    <row r="17" spans="1:2" x14ac:dyDescent="0.25">
      <c r="A17" s="12" t="s">
        <v>59</v>
      </c>
      <c r="B17" s="13">
        <v>3721</v>
      </c>
    </row>
    <row r="18" spans="1:2" x14ac:dyDescent="0.25">
      <c r="A18" s="12" t="s">
        <v>41</v>
      </c>
      <c r="B18" s="13">
        <v>3455</v>
      </c>
    </row>
    <row r="19" spans="1:2" x14ac:dyDescent="0.25">
      <c r="A19" s="12" t="s">
        <v>45</v>
      </c>
      <c r="B19" s="13">
        <v>3440</v>
      </c>
    </row>
    <row r="20" spans="1:2" x14ac:dyDescent="0.25">
      <c r="A20" s="12" t="s">
        <v>54</v>
      </c>
      <c r="B20" s="13">
        <v>3165</v>
      </c>
    </row>
    <row r="21" spans="1:2" x14ac:dyDescent="0.25">
      <c r="A21" s="12" t="s">
        <v>49</v>
      </c>
      <c r="B21" s="13">
        <v>2820</v>
      </c>
    </row>
    <row r="22" spans="1:2" x14ac:dyDescent="0.25">
      <c r="A22" s="12" t="s">
        <v>64</v>
      </c>
      <c r="B22" s="13">
        <v>2462</v>
      </c>
    </row>
    <row r="23" spans="1:2" x14ac:dyDescent="0.25">
      <c r="A23" s="12" t="s">
        <v>62</v>
      </c>
      <c r="B23" s="13">
        <v>2280</v>
      </c>
    </row>
    <row r="24" spans="1:2" x14ac:dyDescent="0.25">
      <c r="A24" s="12" t="s">
        <v>69</v>
      </c>
      <c r="B24" s="13">
        <v>2279</v>
      </c>
    </row>
    <row r="25" spans="1:2" x14ac:dyDescent="0.25">
      <c r="A25" s="12" t="s">
        <v>63</v>
      </c>
      <c r="B25" s="13">
        <v>2232</v>
      </c>
    </row>
    <row r="26" spans="1:2" x14ac:dyDescent="0.25">
      <c r="A26" s="12" t="s">
        <v>68</v>
      </c>
      <c r="B26" s="13">
        <v>2020</v>
      </c>
    </row>
    <row r="27" spans="1:2" x14ac:dyDescent="0.25">
      <c r="A27" s="12" t="s">
        <v>58</v>
      </c>
      <c r="B27" s="13">
        <v>2005</v>
      </c>
    </row>
    <row r="28" spans="1:2" x14ac:dyDescent="0.25">
      <c r="A28" s="12" t="s">
        <v>65</v>
      </c>
      <c r="B28" s="13">
        <v>1940</v>
      </c>
    </row>
    <row r="29" spans="1:2" x14ac:dyDescent="0.25">
      <c r="A29" s="12" t="s">
        <v>72</v>
      </c>
      <c r="B29" s="13">
        <v>1609</v>
      </c>
    </row>
    <row r="30" spans="1:2" x14ac:dyDescent="0.25">
      <c r="A30" s="12" t="s">
        <v>66</v>
      </c>
      <c r="B30" s="13">
        <v>1590</v>
      </c>
    </row>
    <row r="31" spans="1:2" x14ac:dyDescent="0.25">
      <c r="A31" s="12" t="s">
        <v>89</v>
      </c>
      <c r="B31" s="13">
        <v>1512</v>
      </c>
    </row>
    <row r="32" spans="1:2" x14ac:dyDescent="0.25">
      <c r="A32" s="12" t="s">
        <v>76</v>
      </c>
      <c r="B32" s="13">
        <v>1512</v>
      </c>
    </row>
    <row r="33" spans="1:2" x14ac:dyDescent="0.25">
      <c r="A33" s="12" t="s">
        <v>73</v>
      </c>
      <c r="B33" s="13">
        <v>1184</v>
      </c>
    </row>
    <row r="34" spans="1:2" x14ac:dyDescent="0.25">
      <c r="A34" s="12" t="s">
        <v>81</v>
      </c>
      <c r="B34" s="13">
        <v>1170</v>
      </c>
    </row>
    <row r="35" spans="1:2" x14ac:dyDescent="0.25">
      <c r="A35" s="12" t="s">
        <v>85</v>
      </c>
      <c r="B35" s="13">
        <v>1049</v>
      </c>
    </row>
    <row r="36" spans="1:2" x14ac:dyDescent="0.25">
      <c r="A36" s="12" t="s">
        <v>71</v>
      </c>
      <c r="B36" s="13">
        <v>1000</v>
      </c>
    </row>
    <row r="37" spans="1:2" x14ac:dyDescent="0.25">
      <c r="A37" s="12" t="s">
        <v>67</v>
      </c>
      <c r="B37" s="13">
        <v>1000</v>
      </c>
    </row>
    <row r="38" spans="1:2" x14ac:dyDescent="0.25">
      <c r="A38" s="12" t="s">
        <v>70</v>
      </c>
      <c r="B38" s="13">
        <v>635</v>
      </c>
    </row>
    <row r="39" spans="1:2" x14ac:dyDescent="0.25">
      <c r="A39" s="12" t="s">
        <v>84</v>
      </c>
      <c r="B39" s="13">
        <v>560</v>
      </c>
    </row>
    <row r="40" spans="1:2" x14ac:dyDescent="0.25">
      <c r="A40" s="12" t="s">
        <v>83</v>
      </c>
      <c r="B40" s="13">
        <v>440</v>
      </c>
    </row>
    <row r="41" spans="1:2" x14ac:dyDescent="0.25">
      <c r="A41" s="12" t="s">
        <v>90</v>
      </c>
      <c r="B41" s="13">
        <v>390</v>
      </c>
    </row>
    <row r="42" spans="1:2" x14ac:dyDescent="0.25">
      <c r="A42" s="12" t="s">
        <v>77</v>
      </c>
      <c r="B42" s="13">
        <v>390</v>
      </c>
    </row>
    <row r="43" spans="1:2" x14ac:dyDescent="0.25">
      <c r="A43" s="12" t="s">
        <v>80</v>
      </c>
      <c r="B43" s="13">
        <v>290</v>
      </c>
    </row>
    <row r="44" spans="1:2" x14ac:dyDescent="0.25">
      <c r="A44" s="12" t="s">
        <v>79</v>
      </c>
      <c r="B44" s="13">
        <v>270</v>
      </c>
    </row>
    <row r="45" spans="1:2" x14ac:dyDescent="0.25">
      <c r="A45" s="12" t="s">
        <v>74</v>
      </c>
      <c r="B45" s="13">
        <v>180</v>
      </c>
    </row>
    <row r="46" spans="1:2" x14ac:dyDescent="0.25">
      <c r="A46" s="12" t="s">
        <v>87</v>
      </c>
      <c r="B46" s="13">
        <v>180</v>
      </c>
    </row>
    <row r="47" spans="1:2" x14ac:dyDescent="0.25">
      <c r="A47" s="12" t="s">
        <v>86</v>
      </c>
      <c r="B47" s="13">
        <v>135</v>
      </c>
    </row>
    <row r="48" spans="1:2" x14ac:dyDescent="0.25">
      <c r="A48" s="12" t="s">
        <v>91</v>
      </c>
      <c r="B48" s="13">
        <v>90</v>
      </c>
    </row>
    <row r="49" spans="1:2" x14ac:dyDescent="0.25">
      <c r="A49" s="12" t="s">
        <v>78</v>
      </c>
      <c r="B49" s="13">
        <v>90</v>
      </c>
    </row>
    <row r="50" spans="1:2" x14ac:dyDescent="0.25">
      <c r="A50" s="12" t="s">
        <v>82</v>
      </c>
      <c r="B50" s="13">
        <v>60</v>
      </c>
    </row>
    <row r="51" spans="1:2" x14ac:dyDescent="0.25">
      <c r="A51" s="12" t="s">
        <v>75</v>
      </c>
      <c r="B51" s="13">
        <v>30</v>
      </c>
    </row>
    <row r="52" spans="1:2" x14ac:dyDescent="0.25">
      <c r="A52" s="12" t="s">
        <v>88</v>
      </c>
      <c r="B52" s="13">
        <v>30</v>
      </c>
    </row>
    <row r="53" spans="1:2" x14ac:dyDescent="0.25">
      <c r="A53" s="12" t="s">
        <v>35</v>
      </c>
      <c r="B53" s="13"/>
    </row>
    <row r="54" spans="1:2" x14ac:dyDescent="0.25">
      <c r="A54" s="12" t="s">
        <v>36</v>
      </c>
      <c r="B54" s="13">
        <v>135872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D400"/>
  <sheetViews>
    <sheetView showGridLines="0" workbookViewId="0">
      <selection sqref="A1:D121"/>
    </sheetView>
  </sheetViews>
  <sheetFormatPr baseColWidth="10" defaultRowHeight="15" x14ac:dyDescent="0.25"/>
  <cols>
    <col min="1" max="1" width="17" bestFit="1" customWidth="1"/>
    <col min="3" max="3" width="10.85546875" style="3"/>
  </cols>
  <sheetData>
    <row r="1" spans="1:4" x14ac:dyDescent="0.25">
      <c r="A1" s="22" t="s">
        <v>28</v>
      </c>
      <c r="B1" s="23" t="s">
        <v>1</v>
      </c>
      <c r="C1" s="23" t="s">
        <v>25</v>
      </c>
      <c r="D1" s="24" t="s">
        <v>29</v>
      </c>
    </row>
    <row r="2" spans="1:4" x14ac:dyDescent="0.25">
      <c r="A2" s="20" t="s">
        <v>30</v>
      </c>
      <c r="B2" s="6">
        <v>43101</v>
      </c>
      <c r="C2" s="17" t="str">
        <f>TEXT(B2,"mmmmmmmmmmmmm")</f>
        <v>enero</v>
      </c>
      <c r="D2" s="21">
        <v>5000</v>
      </c>
    </row>
    <row r="3" spans="1:4" x14ac:dyDescent="0.25">
      <c r="A3" s="20" t="s">
        <v>26</v>
      </c>
      <c r="B3" s="6">
        <v>43102</v>
      </c>
      <c r="C3" s="17" t="str">
        <f t="shared" ref="C3:C11" si="0">TEXT(B3,"mmmmmmmmmmmmm")</f>
        <v>enero</v>
      </c>
      <c r="D3" s="21">
        <v>500</v>
      </c>
    </row>
    <row r="4" spans="1:4" x14ac:dyDescent="0.25">
      <c r="A4" s="20" t="s">
        <v>26</v>
      </c>
      <c r="B4" s="6">
        <v>43103</v>
      </c>
      <c r="C4" s="17" t="str">
        <f t="shared" si="0"/>
        <v>enero</v>
      </c>
      <c r="D4" s="21">
        <v>1000</v>
      </c>
    </row>
    <row r="5" spans="1:4" x14ac:dyDescent="0.25">
      <c r="A5" s="20" t="s">
        <v>27</v>
      </c>
      <c r="B5" s="6">
        <v>43104</v>
      </c>
      <c r="C5" s="17" t="str">
        <f t="shared" si="0"/>
        <v>enero</v>
      </c>
      <c r="D5" s="21">
        <v>80</v>
      </c>
    </row>
    <row r="6" spans="1:4" x14ac:dyDescent="0.25">
      <c r="A6" s="20" t="s">
        <v>27</v>
      </c>
      <c r="B6" s="6">
        <v>43105</v>
      </c>
      <c r="C6" s="17" t="str">
        <f t="shared" si="0"/>
        <v>enero</v>
      </c>
      <c r="D6" s="21">
        <v>60</v>
      </c>
    </row>
    <row r="7" spans="1:4" x14ac:dyDescent="0.25">
      <c r="A7" s="20" t="s">
        <v>31</v>
      </c>
      <c r="B7" s="6">
        <v>43106</v>
      </c>
      <c r="C7" s="17" t="str">
        <f t="shared" si="0"/>
        <v>enero</v>
      </c>
      <c r="D7" s="21">
        <v>40</v>
      </c>
    </row>
    <row r="8" spans="1:4" x14ac:dyDescent="0.25">
      <c r="A8" s="20" t="s">
        <v>32</v>
      </c>
      <c r="B8" s="6">
        <v>43107</v>
      </c>
      <c r="C8" s="17" t="str">
        <f t="shared" si="0"/>
        <v>enero</v>
      </c>
      <c r="D8" s="21">
        <v>100</v>
      </c>
    </row>
    <row r="9" spans="1:4" x14ac:dyDescent="0.25">
      <c r="A9" s="20" t="s">
        <v>32</v>
      </c>
      <c r="B9" s="6">
        <v>43108</v>
      </c>
      <c r="C9" s="17" t="str">
        <f t="shared" si="0"/>
        <v>enero</v>
      </c>
      <c r="D9" s="21">
        <v>500</v>
      </c>
    </row>
    <row r="10" spans="1:4" x14ac:dyDescent="0.25">
      <c r="A10" s="20" t="s">
        <v>33</v>
      </c>
      <c r="B10" s="6">
        <v>43108</v>
      </c>
      <c r="C10" s="17" t="str">
        <f t="shared" si="0"/>
        <v>enero</v>
      </c>
      <c r="D10" s="21">
        <v>50</v>
      </c>
    </row>
    <row r="11" spans="1:4" x14ac:dyDescent="0.25">
      <c r="A11" s="20" t="s">
        <v>33</v>
      </c>
      <c r="B11" s="6">
        <v>43108</v>
      </c>
      <c r="C11" s="17" t="str">
        <f t="shared" si="0"/>
        <v>enero</v>
      </c>
      <c r="D11" s="21">
        <v>300</v>
      </c>
    </row>
    <row r="12" spans="1:4" x14ac:dyDescent="0.25">
      <c r="A12" s="20" t="s">
        <v>30</v>
      </c>
      <c r="B12" s="6">
        <v>43133</v>
      </c>
      <c r="C12" s="17" t="str">
        <f>TEXT(B12,"mmmmmmmmmmmmm")</f>
        <v>febrero</v>
      </c>
      <c r="D12" s="21">
        <v>4500</v>
      </c>
    </row>
    <row r="13" spans="1:4" x14ac:dyDescent="0.25">
      <c r="A13" s="20" t="s">
        <v>26</v>
      </c>
      <c r="B13" s="6">
        <v>43133</v>
      </c>
      <c r="C13" s="17" t="str">
        <f t="shared" ref="C13:C21" si="1">TEXT(B13,"mmmmmmmmmmmmm")</f>
        <v>febrero</v>
      </c>
      <c r="D13" s="21">
        <v>300</v>
      </c>
    </row>
    <row r="14" spans="1:4" x14ac:dyDescent="0.25">
      <c r="A14" s="20" t="s">
        <v>26</v>
      </c>
      <c r="B14" s="6">
        <v>43134</v>
      </c>
      <c r="C14" s="17" t="str">
        <f t="shared" si="1"/>
        <v>febrero</v>
      </c>
      <c r="D14" s="21">
        <v>1000</v>
      </c>
    </row>
    <row r="15" spans="1:4" x14ac:dyDescent="0.25">
      <c r="A15" s="20" t="s">
        <v>27</v>
      </c>
      <c r="B15" s="6">
        <v>43135</v>
      </c>
      <c r="C15" s="17" t="str">
        <f t="shared" si="1"/>
        <v>febrero</v>
      </c>
      <c r="D15" s="21">
        <v>80</v>
      </c>
    </row>
    <row r="16" spans="1:4" x14ac:dyDescent="0.25">
      <c r="A16" s="20" t="s">
        <v>27</v>
      </c>
      <c r="B16" s="6">
        <v>43136</v>
      </c>
      <c r="C16" s="17" t="str">
        <f t="shared" si="1"/>
        <v>febrero</v>
      </c>
      <c r="D16" s="21">
        <v>20</v>
      </c>
    </row>
    <row r="17" spans="1:4" x14ac:dyDescent="0.25">
      <c r="A17" s="20" t="s">
        <v>31</v>
      </c>
      <c r="B17" s="6">
        <v>43137</v>
      </c>
      <c r="C17" s="17" t="str">
        <f t="shared" si="1"/>
        <v>febrero</v>
      </c>
      <c r="D17" s="21">
        <v>80</v>
      </c>
    </row>
    <row r="18" spans="1:4" x14ac:dyDescent="0.25">
      <c r="A18" s="20" t="s">
        <v>32</v>
      </c>
      <c r="B18" s="6">
        <v>43138</v>
      </c>
      <c r="C18" s="17" t="str">
        <f t="shared" si="1"/>
        <v>febrero</v>
      </c>
      <c r="D18" s="21">
        <v>500</v>
      </c>
    </row>
    <row r="19" spans="1:4" x14ac:dyDescent="0.25">
      <c r="A19" s="20" t="s">
        <v>32</v>
      </c>
      <c r="B19" s="6">
        <v>43139</v>
      </c>
      <c r="C19" s="17" t="str">
        <f t="shared" si="1"/>
        <v>febrero</v>
      </c>
      <c r="D19" s="21">
        <v>500</v>
      </c>
    </row>
    <row r="20" spans="1:4" x14ac:dyDescent="0.25">
      <c r="A20" s="20" t="s">
        <v>33</v>
      </c>
      <c r="B20" s="6">
        <v>43139</v>
      </c>
      <c r="C20" s="17" t="str">
        <f t="shared" si="1"/>
        <v>febrero</v>
      </c>
      <c r="D20" s="21">
        <v>50</v>
      </c>
    </row>
    <row r="21" spans="1:4" x14ac:dyDescent="0.25">
      <c r="A21" s="20" t="s">
        <v>33</v>
      </c>
      <c r="B21" s="6">
        <v>43139</v>
      </c>
      <c r="C21" s="17" t="str">
        <f t="shared" si="1"/>
        <v>febrero</v>
      </c>
      <c r="D21" s="21">
        <v>500</v>
      </c>
    </row>
    <row r="22" spans="1:4" x14ac:dyDescent="0.25">
      <c r="A22" s="20" t="s">
        <v>30</v>
      </c>
      <c r="B22" s="6">
        <v>43162</v>
      </c>
      <c r="C22" s="17" t="str">
        <f>TEXT(B22,"mmmmmmmmmmmmm")</f>
        <v>marzo</v>
      </c>
      <c r="D22" s="21">
        <v>6000</v>
      </c>
    </row>
    <row r="23" spans="1:4" x14ac:dyDescent="0.25">
      <c r="A23" s="20" t="s">
        <v>26</v>
      </c>
      <c r="B23" s="6">
        <v>43162</v>
      </c>
      <c r="C23" s="17" t="str">
        <f t="shared" ref="C23:C31" si="2">TEXT(B23,"mmmmmmmmmmmmm")</f>
        <v>marzo</v>
      </c>
      <c r="D23" s="21">
        <v>300</v>
      </c>
    </row>
    <row r="24" spans="1:4" x14ac:dyDescent="0.25">
      <c r="A24" s="20" t="s">
        <v>26</v>
      </c>
      <c r="B24" s="6">
        <v>43162</v>
      </c>
      <c r="C24" s="17" t="str">
        <f t="shared" si="2"/>
        <v>marzo</v>
      </c>
      <c r="D24" s="21">
        <v>2000</v>
      </c>
    </row>
    <row r="25" spans="1:4" x14ac:dyDescent="0.25">
      <c r="A25" s="20" t="s">
        <v>27</v>
      </c>
      <c r="B25" s="6">
        <v>43163</v>
      </c>
      <c r="C25" s="17" t="str">
        <f t="shared" si="2"/>
        <v>marzo</v>
      </c>
      <c r="D25" s="21">
        <v>80</v>
      </c>
    </row>
    <row r="26" spans="1:4" x14ac:dyDescent="0.25">
      <c r="A26" s="20" t="s">
        <v>27</v>
      </c>
      <c r="B26" s="6">
        <v>43164</v>
      </c>
      <c r="C26" s="17" t="str">
        <f t="shared" si="2"/>
        <v>marzo</v>
      </c>
      <c r="D26" s="21">
        <v>20</v>
      </c>
    </row>
    <row r="27" spans="1:4" x14ac:dyDescent="0.25">
      <c r="A27" s="20" t="s">
        <v>31</v>
      </c>
      <c r="B27" s="6">
        <v>43165</v>
      </c>
      <c r="C27" s="17" t="str">
        <f t="shared" si="2"/>
        <v>marzo</v>
      </c>
      <c r="D27" s="21">
        <v>70</v>
      </c>
    </row>
    <row r="28" spans="1:4" x14ac:dyDescent="0.25">
      <c r="A28" s="20" t="s">
        <v>32</v>
      </c>
      <c r="B28" s="6">
        <v>43166</v>
      </c>
      <c r="C28" s="17" t="str">
        <f t="shared" si="2"/>
        <v>marzo</v>
      </c>
      <c r="D28" s="21">
        <v>500</v>
      </c>
    </row>
    <row r="29" spans="1:4" x14ac:dyDescent="0.25">
      <c r="A29" s="20" t="s">
        <v>32</v>
      </c>
      <c r="B29" s="6">
        <v>43167</v>
      </c>
      <c r="C29" s="17" t="str">
        <f t="shared" si="2"/>
        <v>marzo</v>
      </c>
      <c r="D29" s="21">
        <v>1000</v>
      </c>
    </row>
    <row r="30" spans="1:4" x14ac:dyDescent="0.25">
      <c r="A30" s="20" t="s">
        <v>33</v>
      </c>
      <c r="B30" s="6">
        <v>43167</v>
      </c>
      <c r="C30" s="17" t="str">
        <f t="shared" si="2"/>
        <v>marzo</v>
      </c>
      <c r="D30" s="21">
        <v>50</v>
      </c>
    </row>
    <row r="31" spans="1:4" x14ac:dyDescent="0.25">
      <c r="A31" s="20" t="s">
        <v>33</v>
      </c>
      <c r="B31" s="6">
        <v>43167</v>
      </c>
      <c r="C31" s="17" t="str">
        <f t="shared" si="2"/>
        <v>marzo</v>
      </c>
      <c r="D31" s="21">
        <v>500</v>
      </c>
    </row>
    <row r="32" spans="1:4" x14ac:dyDescent="0.25">
      <c r="A32" s="20" t="s">
        <v>30</v>
      </c>
      <c r="B32" s="6">
        <v>43194</v>
      </c>
      <c r="C32" s="17" t="str">
        <f>TEXT(B32,"mmmmmmmmmmmmm")</f>
        <v>abril</v>
      </c>
      <c r="D32" s="21">
        <v>6500</v>
      </c>
    </row>
    <row r="33" spans="1:4" x14ac:dyDescent="0.25">
      <c r="A33" s="20" t="s">
        <v>26</v>
      </c>
      <c r="B33" s="6">
        <v>43194</v>
      </c>
      <c r="C33" s="17" t="str">
        <f t="shared" ref="C33:C41" si="3">TEXT(B33,"mmmmmmmmmmmmm")</f>
        <v>abril</v>
      </c>
      <c r="D33" s="21">
        <v>1000</v>
      </c>
    </row>
    <row r="34" spans="1:4" x14ac:dyDescent="0.25">
      <c r="A34" s="20" t="s">
        <v>26</v>
      </c>
      <c r="B34" s="6">
        <v>43193</v>
      </c>
      <c r="C34" s="17" t="str">
        <f t="shared" si="3"/>
        <v>abril</v>
      </c>
      <c r="D34" s="21">
        <v>1000</v>
      </c>
    </row>
    <row r="35" spans="1:4" x14ac:dyDescent="0.25">
      <c r="A35" s="20" t="s">
        <v>27</v>
      </c>
      <c r="B35" s="6">
        <v>43194</v>
      </c>
      <c r="C35" s="17" t="str">
        <f t="shared" si="3"/>
        <v>abril</v>
      </c>
      <c r="D35" s="21">
        <v>80</v>
      </c>
    </row>
    <row r="36" spans="1:4" x14ac:dyDescent="0.25">
      <c r="A36" s="20" t="s">
        <v>27</v>
      </c>
      <c r="B36" s="6">
        <v>43195</v>
      </c>
      <c r="C36" s="17" t="str">
        <f t="shared" si="3"/>
        <v>abril</v>
      </c>
      <c r="D36" s="21">
        <v>20</v>
      </c>
    </row>
    <row r="37" spans="1:4" x14ac:dyDescent="0.25">
      <c r="A37" s="20" t="s">
        <v>31</v>
      </c>
      <c r="B37" s="6">
        <v>43196</v>
      </c>
      <c r="C37" s="17" t="str">
        <f t="shared" si="3"/>
        <v>abril</v>
      </c>
      <c r="D37" s="21">
        <v>80</v>
      </c>
    </row>
    <row r="38" spans="1:4" x14ac:dyDescent="0.25">
      <c r="A38" s="20" t="s">
        <v>32</v>
      </c>
      <c r="B38" s="6">
        <v>43197</v>
      </c>
      <c r="C38" s="17" t="str">
        <f t="shared" si="3"/>
        <v>abril</v>
      </c>
      <c r="D38" s="21">
        <v>800</v>
      </c>
    </row>
    <row r="39" spans="1:4" x14ac:dyDescent="0.25">
      <c r="A39" s="20" t="s">
        <v>32</v>
      </c>
      <c r="B39" s="6">
        <v>43198</v>
      </c>
      <c r="C39" s="17" t="str">
        <f t="shared" si="3"/>
        <v>abril</v>
      </c>
      <c r="D39" s="21">
        <v>200</v>
      </c>
    </row>
    <row r="40" spans="1:4" x14ac:dyDescent="0.25">
      <c r="A40" s="20" t="s">
        <v>33</v>
      </c>
      <c r="B40" s="6">
        <v>43198</v>
      </c>
      <c r="C40" s="17" t="str">
        <f t="shared" si="3"/>
        <v>abril</v>
      </c>
      <c r="D40" s="21">
        <v>50</v>
      </c>
    </row>
    <row r="41" spans="1:4" x14ac:dyDescent="0.25">
      <c r="A41" s="20" t="s">
        <v>33</v>
      </c>
      <c r="B41" s="6">
        <v>43198</v>
      </c>
      <c r="C41" s="17" t="str">
        <f t="shared" si="3"/>
        <v>abril</v>
      </c>
      <c r="D41" s="21">
        <v>1000</v>
      </c>
    </row>
    <row r="42" spans="1:4" x14ac:dyDescent="0.25">
      <c r="A42" s="20" t="s">
        <v>30</v>
      </c>
      <c r="B42" s="6">
        <v>43225</v>
      </c>
      <c r="C42" s="17" t="str">
        <f>TEXT(B42,"mmmmmmmmmmmmm")</f>
        <v>mayo</v>
      </c>
      <c r="D42" s="21">
        <v>5000</v>
      </c>
    </row>
    <row r="43" spans="1:4" x14ac:dyDescent="0.25">
      <c r="A43" s="20" t="s">
        <v>26</v>
      </c>
      <c r="B43" s="6">
        <v>43225</v>
      </c>
      <c r="C43" s="17" t="str">
        <f t="shared" ref="C43:C51" si="4">TEXT(B43,"mmmmmmmmmmmmm")</f>
        <v>mayo</v>
      </c>
      <c r="D43" s="21">
        <v>100</v>
      </c>
    </row>
    <row r="44" spans="1:4" x14ac:dyDescent="0.25">
      <c r="A44" s="20" t="s">
        <v>26</v>
      </c>
      <c r="B44" s="6">
        <v>43223</v>
      </c>
      <c r="C44" s="17" t="str">
        <f t="shared" si="4"/>
        <v>mayo</v>
      </c>
      <c r="D44" s="21">
        <v>1000</v>
      </c>
    </row>
    <row r="45" spans="1:4" x14ac:dyDescent="0.25">
      <c r="A45" s="20" t="s">
        <v>27</v>
      </c>
      <c r="B45" s="6">
        <v>43225</v>
      </c>
      <c r="C45" s="17" t="str">
        <f t="shared" si="4"/>
        <v>mayo</v>
      </c>
      <c r="D45" s="21">
        <v>80</v>
      </c>
    </row>
    <row r="46" spans="1:4" x14ac:dyDescent="0.25">
      <c r="A46" s="20" t="s">
        <v>27</v>
      </c>
      <c r="B46" s="6">
        <v>43225</v>
      </c>
      <c r="C46" s="17" t="str">
        <f t="shared" si="4"/>
        <v>mayo</v>
      </c>
      <c r="D46" s="21">
        <v>60</v>
      </c>
    </row>
    <row r="47" spans="1:4" x14ac:dyDescent="0.25">
      <c r="A47" s="20" t="s">
        <v>31</v>
      </c>
      <c r="B47" s="6">
        <v>43226</v>
      </c>
      <c r="C47" s="17" t="str">
        <f t="shared" si="4"/>
        <v>mayo</v>
      </c>
      <c r="D47" s="21">
        <v>100</v>
      </c>
    </row>
    <row r="48" spans="1:4" x14ac:dyDescent="0.25">
      <c r="A48" s="20" t="s">
        <v>32</v>
      </c>
      <c r="B48" s="6">
        <v>43227</v>
      </c>
      <c r="C48" s="17" t="str">
        <f t="shared" si="4"/>
        <v>mayo</v>
      </c>
      <c r="D48" s="21">
        <v>500</v>
      </c>
    </row>
    <row r="49" spans="1:4" x14ac:dyDescent="0.25">
      <c r="A49" s="20" t="s">
        <v>32</v>
      </c>
      <c r="B49" s="6">
        <v>43228</v>
      </c>
      <c r="C49" s="17" t="str">
        <f t="shared" si="4"/>
        <v>mayo</v>
      </c>
      <c r="D49" s="21">
        <v>200</v>
      </c>
    </row>
    <row r="50" spans="1:4" x14ac:dyDescent="0.25">
      <c r="A50" s="20" t="s">
        <v>33</v>
      </c>
      <c r="B50" s="6">
        <v>43228</v>
      </c>
      <c r="C50" s="17" t="str">
        <f t="shared" si="4"/>
        <v>mayo</v>
      </c>
      <c r="D50" s="21">
        <v>100</v>
      </c>
    </row>
    <row r="51" spans="1:4" x14ac:dyDescent="0.25">
      <c r="A51" s="20" t="s">
        <v>33</v>
      </c>
      <c r="B51" s="6">
        <v>43228</v>
      </c>
      <c r="C51" s="17" t="str">
        <f t="shared" si="4"/>
        <v>mayo</v>
      </c>
      <c r="D51" s="21">
        <v>1000</v>
      </c>
    </row>
    <row r="52" spans="1:4" x14ac:dyDescent="0.25">
      <c r="A52" s="20" t="s">
        <v>30</v>
      </c>
      <c r="B52" s="6">
        <v>43257</v>
      </c>
      <c r="C52" s="17" t="str">
        <f>TEXT(B52,"mmmmmmmmmmmmm")</f>
        <v>junio</v>
      </c>
      <c r="D52" s="21">
        <v>5500</v>
      </c>
    </row>
    <row r="53" spans="1:4" x14ac:dyDescent="0.25">
      <c r="A53" s="20" t="s">
        <v>26</v>
      </c>
      <c r="B53" s="6">
        <v>43257</v>
      </c>
      <c r="C53" s="17" t="str">
        <f t="shared" ref="C53:C61" si="5">TEXT(B53,"mmmmmmmmmmmmm")</f>
        <v>junio</v>
      </c>
      <c r="D53" s="21">
        <v>500</v>
      </c>
    </row>
    <row r="54" spans="1:4" x14ac:dyDescent="0.25">
      <c r="A54" s="20" t="s">
        <v>26</v>
      </c>
      <c r="B54" s="6">
        <v>43254</v>
      </c>
      <c r="C54" s="17" t="str">
        <f t="shared" si="5"/>
        <v>junio</v>
      </c>
      <c r="D54" s="21">
        <v>800</v>
      </c>
    </row>
    <row r="55" spans="1:4" x14ac:dyDescent="0.25">
      <c r="A55" s="20" t="s">
        <v>27</v>
      </c>
      <c r="B55" s="6">
        <v>43257</v>
      </c>
      <c r="C55" s="17" t="str">
        <f t="shared" si="5"/>
        <v>junio</v>
      </c>
      <c r="D55" s="21">
        <v>120</v>
      </c>
    </row>
    <row r="56" spans="1:4" x14ac:dyDescent="0.25">
      <c r="A56" s="20" t="s">
        <v>27</v>
      </c>
      <c r="B56" s="6">
        <v>43256</v>
      </c>
      <c r="C56" s="17" t="str">
        <f t="shared" si="5"/>
        <v>junio</v>
      </c>
      <c r="D56" s="21">
        <v>20</v>
      </c>
    </row>
    <row r="57" spans="1:4" x14ac:dyDescent="0.25">
      <c r="A57" s="20" t="s">
        <v>31</v>
      </c>
      <c r="B57" s="6">
        <v>43257</v>
      </c>
      <c r="C57" s="17" t="str">
        <f t="shared" si="5"/>
        <v>junio</v>
      </c>
      <c r="D57" s="21">
        <v>200</v>
      </c>
    </row>
    <row r="58" spans="1:4" x14ac:dyDescent="0.25">
      <c r="A58" s="20" t="s">
        <v>32</v>
      </c>
      <c r="B58" s="6">
        <v>43258</v>
      </c>
      <c r="C58" s="17" t="str">
        <f t="shared" si="5"/>
        <v>junio</v>
      </c>
      <c r="D58" s="21">
        <v>1000</v>
      </c>
    </row>
    <row r="59" spans="1:4" x14ac:dyDescent="0.25">
      <c r="A59" s="20" t="s">
        <v>32</v>
      </c>
      <c r="B59" s="6">
        <v>43259</v>
      </c>
      <c r="C59" s="17" t="str">
        <f t="shared" si="5"/>
        <v>junio</v>
      </c>
      <c r="D59" s="21">
        <v>200</v>
      </c>
    </row>
    <row r="60" spans="1:4" x14ac:dyDescent="0.25">
      <c r="A60" s="20" t="s">
        <v>33</v>
      </c>
      <c r="B60" s="6">
        <v>43259</v>
      </c>
      <c r="C60" s="17" t="str">
        <f t="shared" si="5"/>
        <v>junio</v>
      </c>
      <c r="D60" s="21">
        <v>600</v>
      </c>
    </row>
    <row r="61" spans="1:4" x14ac:dyDescent="0.25">
      <c r="A61" s="20" t="s">
        <v>33</v>
      </c>
      <c r="B61" s="6">
        <v>43259</v>
      </c>
      <c r="C61" s="17" t="str">
        <f t="shared" si="5"/>
        <v>junio</v>
      </c>
      <c r="D61" s="21">
        <v>1200</v>
      </c>
    </row>
    <row r="62" spans="1:4" x14ac:dyDescent="0.25">
      <c r="A62" s="20" t="s">
        <v>30</v>
      </c>
      <c r="B62" s="6">
        <v>43288</v>
      </c>
      <c r="C62" s="17" t="str">
        <f>TEXT(B62,"mmmmmmmmmmmmm")</f>
        <v>julio</v>
      </c>
      <c r="D62" s="21">
        <v>5000</v>
      </c>
    </row>
    <row r="63" spans="1:4" x14ac:dyDescent="0.25">
      <c r="A63" s="20" t="s">
        <v>26</v>
      </c>
      <c r="B63" s="6">
        <v>43288</v>
      </c>
      <c r="C63" s="17" t="str">
        <f t="shared" ref="C63:C71" si="6">TEXT(B63,"mmmmmmmmmmmmm")</f>
        <v>julio</v>
      </c>
      <c r="D63" s="21">
        <v>500</v>
      </c>
    </row>
    <row r="64" spans="1:4" x14ac:dyDescent="0.25">
      <c r="A64" s="20" t="s">
        <v>26</v>
      </c>
      <c r="B64" s="6">
        <v>43284</v>
      </c>
      <c r="C64" s="17" t="str">
        <f t="shared" si="6"/>
        <v>julio</v>
      </c>
      <c r="D64" s="21">
        <v>50</v>
      </c>
    </row>
    <row r="65" spans="1:4" x14ac:dyDescent="0.25">
      <c r="A65" s="20" t="s">
        <v>27</v>
      </c>
      <c r="B65" s="6">
        <v>43288</v>
      </c>
      <c r="C65" s="17" t="str">
        <f t="shared" si="6"/>
        <v>julio</v>
      </c>
      <c r="D65" s="21">
        <v>120</v>
      </c>
    </row>
    <row r="66" spans="1:4" x14ac:dyDescent="0.25">
      <c r="A66" s="20" t="s">
        <v>27</v>
      </c>
      <c r="B66" s="6">
        <v>43286</v>
      </c>
      <c r="C66" s="17" t="str">
        <f t="shared" si="6"/>
        <v>julio</v>
      </c>
      <c r="D66" s="21">
        <v>20</v>
      </c>
    </row>
    <row r="67" spans="1:4" x14ac:dyDescent="0.25">
      <c r="A67" s="20" t="s">
        <v>31</v>
      </c>
      <c r="B67" s="6">
        <v>43288</v>
      </c>
      <c r="C67" s="17" t="str">
        <f t="shared" si="6"/>
        <v>julio</v>
      </c>
      <c r="D67" s="21">
        <v>200</v>
      </c>
    </row>
    <row r="68" spans="1:4" x14ac:dyDescent="0.25">
      <c r="A68" s="20" t="s">
        <v>32</v>
      </c>
      <c r="B68" s="6">
        <v>43288</v>
      </c>
      <c r="C68" s="17" t="str">
        <f t="shared" si="6"/>
        <v>julio</v>
      </c>
      <c r="D68" s="21">
        <v>500</v>
      </c>
    </row>
    <row r="69" spans="1:4" x14ac:dyDescent="0.25">
      <c r="A69" s="20" t="s">
        <v>32</v>
      </c>
      <c r="B69" s="6">
        <v>43289</v>
      </c>
      <c r="C69" s="17" t="str">
        <f t="shared" si="6"/>
        <v>julio</v>
      </c>
      <c r="D69" s="21">
        <v>200</v>
      </c>
    </row>
    <row r="70" spans="1:4" x14ac:dyDescent="0.25">
      <c r="A70" s="20" t="s">
        <v>33</v>
      </c>
      <c r="B70" s="6">
        <v>43289</v>
      </c>
      <c r="C70" s="17" t="str">
        <f t="shared" si="6"/>
        <v>julio</v>
      </c>
      <c r="D70" s="21">
        <v>600</v>
      </c>
    </row>
    <row r="71" spans="1:4" x14ac:dyDescent="0.25">
      <c r="A71" s="20" t="s">
        <v>33</v>
      </c>
      <c r="B71" s="6">
        <v>43289</v>
      </c>
      <c r="C71" s="17" t="str">
        <f t="shared" si="6"/>
        <v>julio</v>
      </c>
      <c r="D71" s="21">
        <v>600</v>
      </c>
    </row>
    <row r="72" spans="1:4" x14ac:dyDescent="0.25">
      <c r="A72" s="20" t="s">
        <v>30</v>
      </c>
      <c r="B72" s="6">
        <v>43320</v>
      </c>
      <c r="C72" s="17" t="str">
        <f>TEXT(B72,"mmmmmmmmmmmmm")</f>
        <v>agosto</v>
      </c>
      <c r="D72" s="21">
        <v>6000</v>
      </c>
    </row>
    <row r="73" spans="1:4" x14ac:dyDescent="0.25">
      <c r="A73" s="20" t="s">
        <v>26</v>
      </c>
      <c r="B73" s="6">
        <v>43320</v>
      </c>
      <c r="C73" s="17" t="str">
        <f t="shared" ref="C73:C81" si="7">TEXT(B73,"mmmmmmmmmmmmm")</f>
        <v>agosto</v>
      </c>
      <c r="D73" s="21">
        <v>500</v>
      </c>
    </row>
    <row r="74" spans="1:4" x14ac:dyDescent="0.25">
      <c r="A74" s="20" t="s">
        <v>26</v>
      </c>
      <c r="B74" s="6">
        <v>43315</v>
      </c>
      <c r="C74" s="17" t="str">
        <f t="shared" si="7"/>
        <v>agosto</v>
      </c>
      <c r="D74" s="21">
        <v>1200</v>
      </c>
    </row>
    <row r="75" spans="1:4" x14ac:dyDescent="0.25">
      <c r="A75" s="20" t="s">
        <v>27</v>
      </c>
      <c r="B75" s="6">
        <v>43320</v>
      </c>
      <c r="C75" s="17" t="str">
        <f t="shared" si="7"/>
        <v>agosto</v>
      </c>
      <c r="D75" s="21">
        <v>120</v>
      </c>
    </row>
    <row r="76" spans="1:4" x14ac:dyDescent="0.25">
      <c r="A76" s="20" t="s">
        <v>27</v>
      </c>
      <c r="B76" s="6">
        <v>43317</v>
      </c>
      <c r="C76" s="17" t="str">
        <f t="shared" si="7"/>
        <v>agosto</v>
      </c>
      <c r="D76" s="21">
        <v>60</v>
      </c>
    </row>
    <row r="77" spans="1:4" x14ac:dyDescent="0.25">
      <c r="A77" s="20" t="s">
        <v>31</v>
      </c>
      <c r="B77" s="6">
        <v>43320</v>
      </c>
      <c r="C77" s="17" t="str">
        <f t="shared" si="7"/>
        <v>agosto</v>
      </c>
      <c r="D77" s="21">
        <v>500</v>
      </c>
    </row>
    <row r="78" spans="1:4" x14ac:dyDescent="0.25">
      <c r="A78" s="20" t="s">
        <v>32</v>
      </c>
      <c r="B78" s="6">
        <v>43319</v>
      </c>
      <c r="C78" s="17" t="str">
        <f t="shared" si="7"/>
        <v>agosto</v>
      </c>
      <c r="D78" s="21">
        <v>800</v>
      </c>
    </row>
    <row r="79" spans="1:4" x14ac:dyDescent="0.25">
      <c r="A79" s="20" t="s">
        <v>32</v>
      </c>
      <c r="B79" s="6">
        <v>43320</v>
      </c>
      <c r="C79" s="17" t="str">
        <f t="shared" si="7"/>
        <v>agosto</v>
      </c>
      <c r="D79" s="21">
        <v>200</v>
      </c>
    </row>
    <row r="80" spans="1:4" x14ac:dyDescent="0.25">
      <c r="A80" s="20" t="s">
        <v>33</v>
      </c>
      <c r="B80" s="6">
        <v>43320</v>
      </c>
      <c r="C80" s="17" t="str">
        <f t="shared" si="7"/>
        <v>agosto</v>
      </c>
      <c r="D80" s="21">
        <v>1200</v>
      </c>
    </row>
    <row r="81" spans="1:4" x14ac:dyDescent="0.25">
      <c r="A81" s="20" t="s">
        <v>33</v>
      </c>
      <c r="B81" s="6">
        <v>43320</v>
      </c>
      <c r="C81" s="17" t="str">
        <f t="shared" si="7"/>
        <v>agosto</v>
      </c>
      <c r="D81" s="21">
        <v>1200</v>
      </c>
    </row>
    <row r="82" spans="1:4" x14ac:dyDescent="0.25">
      <c r="A82" s="20" t="s">
        <v>30</v>
      </c>
      <c r="B82" s="6">
        <v>43352</v>
      </c>
      <c r="C82" s="17" t="str">
        <f>TEXT(B82,"mmmmmmmmmmmmm")</f>
        <v>septiembre</v>
      </c>
      <c r="D82" s="21">
        <v>4500</v>
      </c>
    </row>
    <row r="83" spans="1:4" x14ac:dyDescent="0.25">
      <c r="A83" s="20" t="s">
        <v>26</v>
      </c>
      <c r="B83" s="6">
        <v>43352</v>
      </c>
      <c r="C83" s="17" t="str">
        <f t="shared" ref="C83:C91" si="8">TEXT(B83,"mmmmmmmmmmmmm")</f>
        <v>septiembre</v>
      </c>
      <c r="D83" s="21">
        <v>500</v>
      </c>
    </row>
    <row r="84" spans="1:4" x14ac:dyDescent="0.25">
      <c r="A84" s="20" t="s">
        <v>26</v>
      </c>
      <c r="B84" s="6">
        <v>43346</v>
      </c>
      <c r="C84" s="17" t="str">
        <f t="shared" si="8"/>
        <v>septiembre</v>
      </c>
      <c r="D84" s="21">
        <v>800</v>
      </c>
    </row>
    <row r="85" spans="1:4" x14ac:dyDescent="0.25">
      <c r="A85" s="20" t="s">
        <v>27</v>
      </c>
      <c r="B85" s="6">
        <v>43352</v>
      </c>
      <c r="C85" s="17" t="str">
        <f t="shared" si="8"/>
        <v>septiembre</v>
      </c>
      <c r="D85" s="21">
        <v>240</v>
      </c>
    </row>
    <row r="86" spans="1:4" x14ac:dyDescent="0.25">
      <c r="A86" s="20" t="s">
        <v>27</v>
      </c>
      <c r="B86" s="6">
        <v>43348</v>
      </c>
      <c r="C86" s="17" t="str">
        <f t="shared" si="8"/>
        <v>septiembre</v>
      </c>
      <c r="D86" s="21">
        <v>20</v>
      </c>
    </row>
    <row r="87" spans="1:4" x14ac:dyDescent="0.25">
      <c r="A87" s="20" t="s">
        <v>31</v>
      </c>
      <c r="B87" s="6">
        <v>43352</v>
      </c>
      <c r="C87" s="17" t="str">
        <f t="shared" si="8"/>
        <v>septiembre</v>
      </c>
      <c r="D87" s="21">
        <v>100</v>
      </c>
    </row>
    <row r="88" spans="1:4" x14ac:dyDescent="0.25">
      <c r="A88" s="20" t="s">
        <v>32</v>
      </c>
      <c r="B88" s="6">
        <v>43350</v>
      </c>
      <c r="C88" s="17" t="str">
        <f t="shared" si="8"/>
        <v>septiembre</v>
      </c>
      <c r="D88" s="21">
        <v>600</v>
      </c>
    </row>
    <row r="89" spans="1:4" x14ac:dyDescent="0.25">
      <c r="A89" s="20" t="s">
        <v>32</v>
      </c>
      <c r="B89" s="6">
        <v>43351</v>
      </c>
      <c r="C89" s="17" t="str">
        <f t="shared" si="8"/>
        <v>septiembre</v>
      </c>
      <c r="D89" s="21">
        <v>200</v>
      </c>
    </row>
    <row r="90" spans="1:4" x14ac:dyDescent="0.25">
      <c r="A90" s="20" t="s">
        <v>33</v>
      </c>
      <c r="B90" s="6">
        <v>43351</v>
      </c>
      <c r="C90" s="17" t="str">
        <f t="shared" si="8"/>
        <v>septiembre</v>
      </c>
      <c r="D90" s="21">
        <v>600</v>
      </c>
    </row>
    <row r="91" spans="1:4" x14ac:dyDescent="0.25">
      <c r="A91" s="20" t="s">
        <v>33</v>
      </c>
      <c r="B91" s="6">
        <v>43351</v>
      </c>
      <c r="C91" s="17" t="str">
        <f t="shared" si="8"/>
        <v>septiembre</v>
      </c>
      <c r="D91" s="21">
        <v>500</v>
      </c>
    </row>
    <row r="92" spans="1:4" x14ac:dyDescent="0.25">
      <c r="A92" s="20" t="s">
        <v>30</v>
      </c>
      <c r="B92" s="6">
        <v>43383</v>
      </c>
      <c r="C92" s="17" t="str">
        <f>TEXT(B92,"mmmmmmmmmmmmm")</f>
        <v>octubre</v>
      </c>
      <c r="D92" s="21">
        <v>4500</v>
      </c>
    </row>
    <row r="93" spans="1:4" x14ac:dyDescent="0.25">
      <c r="A93" s="20" t="s">
        <v>26</v>
      </c>
      <c r="B93" s="6">
        <v>43383</v>
      </c>
      <c r="C93" s="17" t="str">
        <f t="shared" ref="C93:C101" si="9">TEXT(B93,"mmmmmmmmmmmmm")</f>
        <v>octubre</v>
      </c>
      <c r="D93" s="21">
        <v>500</v>
      </c>
    </row>
    <row r="94" spans="1:4" x14ac:dyDescent="0.25">
      <c r="A94" s="20" t="s">
        <v>26</v>
      </c>
      <c r="B94" s="6">
        <v>43376</v>
      </c>
      <c r="C94" s="17" t="str">
        <f t="shared" si="9"/>
        <v>octubre</v>
      </c>
      <c r="D94" s="21">
        <v>800</v>
      </c>
    </row>
    <row r="95" spans="1:4" x14ac:dyDescent="0.25">
      <c r="A95" s="20" t="s">
        <v>27</v>
      </c>
      <c r="B95" s="6">
        <v>43383</v>
      </c>
      <c r="C95" s="17" t="str">
        <f t="shared" si="9"/>
        <v>octubre</v>
      </c>
      <c r="D95" s="21">
        <v>240</v>
      </c>
    </row>
    <row r="96" spans="1:4" x14ac:dyDescent="0.25">
      <c r="A96" s="20" t="s">
        <v>27</v>
      </c>
      <c r="B96" s="6">
        <v>43378</v>
      </c>
      <c r="C96" s="17" t="str">
        <f t="shared" si="9"/>
        <v>octubre</v>
      </c>
      <c r="D96" s="21">
        <v>20</v>
      </c>
    </row>
    <row r="97" spans="1:4" x14ac:dyDescent="0.25">
      <c r="A97" s="20" t="s">
        <v>31</v>
      </c>
      <c r="B97" s="6">
        <v>43383</v>
      </c>
      <c r="C97" s="17" t="str">
        <f t="shared" si="9"/>
        <v>octubre</v>
      </c>
      <c r="D97" s="21">
        <v>100</v>
      </c>
    </row>
    <row r="98" spans="1:4" x14ac:dyDescent="0.25">
      <c r="A98" s="20" t="s">
        <v>32</v>
      </c>
      <c r="B98" s="6">
        <v>43380</v>
      </c>
      <c r="C98" s="17" t="str">
        <f t="shared" si="9"/>
        <v>octubre</v>
      </c>
      <c r="D98" s="21">
        <v>600</v>
      </c>
    </row>
    <row r="99" spans="1:4" x14ac:dyDescent="0.25">
      <c r="A99" s="20" t="s">
        <v>32</v>
      </c>
      <c r="B99" s="6">
        <v>43381</v>
      </c>
      <c r="C99" s="17" t="str">
        <f t="shared" si="9"/>
        <v>octubre</v>
      </c>
      <c r="D99" s="21">
        <v>200</v>
      </c>
    </row>
    <row r="100" spans="1:4" x14ac:dyDescent="0.25">
      <c r="A100" s="20" t="s">
        <v>33</v>
      </c>
      <c r="B100" s="6">
        <v>43381</v>
      </c>
      <c r="C100" s="17" t="str">
        <f t="shared" si="9"/>
        <v>octubre</v>
      </c>
      <c r="D100" s="21">
        <v>600</v>
      </c>
    </row>
    <row r="101" spans="1:4" x14ac:dyDescent="0.25">
      <c r="A101" s="20" t="s">
        <v>33</v>
      </c>
      <c r="B101" s="6">
        <v>43381</v>
      </c>
      <c r="C101" s="17" t="str">
        <f t="shared" si="9"/>
        <v>octubre</v>
      </c>
      <c r="D101" s="21">
        <v>500</v>
      </c>
    </row>
    <row r="102" spans="1:4" x14ac:dyDescent="0.25">
      <c r="A102" s="20" t="s">
        <v>30</v>
      </c>
      <c r="B102" s="6">
        <v>43415</v>
      </c>
      <c r="C102" s="17" t="str">
        <f>TEXT(B102,"mmmmmmmmmmmmm")</f>
        <v>noviembre</v>
      </c>
      <c r="D102" s="21">
        <v>4500</v>
      </c>
    </row>
    <row r="103" spans="1:4" x14ac:dyDescent="0.25">
      <c r="A103" s="20" t="s">
        <v>26</v>
      </c>
      <c r="B103" s="6">
        <v>43415</v>
      </c>
      <c r="C103" s="17" t="str">
        <f t="shared" ref="C103:C111" si="10">TEXT(B103,"mmmmmmmmmmmmm")</f>
        <v>noviembre</v>
      </c>
      <c r="D103" s="21">
        <v>500</v>
      </c>
    </row>
    <row r="104" spans="1:4" x14ac:dyDescent="0.25">
      <c r="A104" s="20" t="s">
        <v>26</v>
      </c>
      <c r="B104" s="6">
        <v>43407</v>
      </c>
      <c r="C104" s="17" t="str">
        <f t="shared" si="10"/>
        <v>noviembre</v>
      </c>
      <c r="D104" s="21">
        <v>800</v>
      </c>
    </row>
    <row r="105" spans="1:4" x14ac:dyDescent="0.25">
      <c r="A105" s="20" t="s">
        <v>27</v>
      </c>
      <c r="B105" s="6">
        <v>43415</v>
      </c>
      <c r="C105" s="17" t="str">
        <f t="shared" si="10"/>
        <v>noviembre</v>
      </c>
      <c r="D105" s="21">
        <v>240</v>
      </c>
    </row>
    <row r="106" spans="1:4" x14ac:dyDescent="0.25">
      <c r="A106" s="20" t="s">
        <v>27</v>
      </c>
      <c r="B106" s="6">
        <v>43409</v>
      </c>
      <c r="C106" s="17" t="str">
        <f t="shared" si="10"/>
        <v>noviembre</v>
      </c>
      <c r="D106" s="21">
        <v>20</v>
      </c>
    </row>
    <row r="107" spans="1:4" x14ac:dyDescent="0.25">
      <c r="A107" s="20" t="s">
        <v>31</v>
      </c>
      <c r="B107" s="6">
        <v>43415</v>
      </c>
      <c r="C107" s="17" t="str">
        <f t="shared" si="10"/>
        <v>noviembre</v>
      </c>
      <c r="D107" s="21">
        <v>100</v>
      </c>
    </row>
    <row r="108" spans="1:4" x14ac:dyDescent="0.25">
      <c r="A108" s="20" t="s">
        <v>32</v>
      </c>
      <c r="B108" s="6">
        <v>43411</v>
      </c>
      <c r="C108" s="17" t="str">
        <f t="shared" si="10"/>
        <v>noviembre</v>
      </c>
      <c r="D108" s="21">
        <v>600</v>
      </c>
    </row>
    <row r="109" spans="1:4" x14ac:dyDescent="0.25">
      <c r="A109" s="20" t="s">
        <v>32</v>
      </c>
      <c r="B109" s="6">
        <v>43412</v>
      </c>
      <c r="C109" s="17" t="str">
        <f t="shared" si="10"/>
        <v>noviembre</v>
      </c>
      <c r="D109" s="21">
        <v>200</v>
      </c>
    </row>
    <row r="110" spans="1:4" x14ac:dyDescent="0.25">
      <c r="A110" s="20" t="s">
        <v>33</v>
      </c>
      <c r="B110" s="6">
        <v>43412</v>
      </c>
      <c r="C110" s="17" t="str">
        <f t="shared" si="10"/>
        <v>noviembre</v>
      </c>
      <c r="D110" s="21">
        <v>600</v>
      </c>
    </row>
    <row r="111" spans="1:4" x14ac:dyDescent="0.25">
      <c r="A111" s="20" t="s">
        <v>33</v>
      </c>
      <c r="B111" s="6">
        <v>43412</v>
      </c>
      <c r="C111" s="17" t="str">
        <f t="shared" si="10"/>
        <v>noviembre</v>
      </c>
      <c r="D111" s="21">
        <v>500</v>
      </c>
    </row>
    <row r="112" spans="1:4" x14ac:dyDescent="0.25">
      <c r="A112" s="20" t="s">
        <v>30</v>
      </c>
      <c r="B112" s="6">
        <v>43446</v>
      </c>
      <c r="C112" s="17" t="str">
        <f>TEXT(B112,"mmmmmmmmmmmmm")</f>
        <v>diciembre</v>
      </c>
      <c r="D112" s="21">
        <v>4500</v>
      </c>
    </row>
    <row r="113" spans="1:4" x14ac:dyDescent="0.25">
      <c r="A113" s="20" t="s">
        <v>26</v>
      </c>
      <c r="B113" s="6">
        <v>43446</v>
      </c>
      <c r="C113" s="17" t="str">
        <f t="shared" ref="C113:C121" si="11">TEXT(B113,"mmmmmmmmmmmmm")</f>
        <v>diciembre</v>
      </c>
      <c r="D113" s="21">
        <v>500</v>
      </c>
    </row>
    <row r="114" spans="1:4" x14ac:dyDescent="0.25">
      <c r="A114" s="20" t="s">
        <v>26</v>
      </c>
      <c r="B114" s="6">
        <v>43437</v>
      </c>
      <c r="C114" s="17" t="str">
        <f t="shared" si="11"/>
        <v>diciembre</v>
      </c>
      <c r="D114" s="21">
        <v>800</v>
      </c>
    </row>
    <row r="115" spans="1:4" x14ac:dyDescent="0.25">
      <c r="A115" s="20" t="s">
        <v>27</v>
      </c>
      <c r="B115" s="6">
        <v>43446</v>
      </c>
      <c r="C115" s="17" t="str">
        <f t="shared" si="11"/>
        <v>diciembre</v>
      </c>
      <c r="D115" s="21">
        <v>240</v>
      </c>
    </row>
    <row r="116" spans="1:4" x14ac:dyDescent="0.25">
      <c r="A116" s="20" t="s">
        <v>27</v>
      </c>
      <c r="B116" s="6">
        <v>43439</v>
      </c>
      <c r="C116" s="17" t="str">
        <f t="shared" si="11"/>
        <v>diciembre</v>
      </c>
      <c r="D116" s="21">
        <v>20</v>
      </c>
    </row>
    <row r="117" spans="1:4" x14ac:dyDescent="0.25">
      <c r="A117" s="20" t="s">
        <v>31</v>
      </c>
      <c r="B117" s="6">
        <v>43446</v>
      </c>
      <c r="C117" s="17" t="str">
        <f t="shared" si="11"/>
        <v>diciembre</v>
      </c>
      <c r="D117" s="21">
        <v>100</v>
      </c>
    </row>
    <row r="118" spans="1:4" x14ac:dyDescent="0.25">
      <c r="A118" s="20" t="s">
        <v>32</v>
      </c>
      <c r="B118" s="6">
        <v>43441</v>
      </c>
      <c r="C118" s="17" t="str">
        <f t="shared" si="11"/>
        <v>diciembre</v>
      </c>
      <c r="D118" s="21">
        <v>600</v>
      </c>
    </row>
    <row r="119" spans="1:4" x14ac:dyDescent="0.25">
      <c r="A119" s="20" t="s">
        <v>32</v>
      </c>
      <c r="B119" s="6">
        <v>43442</v>
      </c>
      <c r="C119" s="17" t="str">
        <f t="shared" si="11"/>
        <v>diciembre</v>
      </c>
      <c r="D119" s="21">
        <v>200</v>
      </c>
    </row>
    <row r="120" spans="1:4" x14ac:dyDescent="0.25">
      <c r="A120" s="20" t="s">
        <v>33</v>
      </c>
      <c r="B120" s="6">
        <v>43442</v>
      </c>
      <c r="C120" s="17" t="str">
        <f t="shared" si="11"/>
        <v>diciembre</v>
      </c>
      <c r="D120" s="21">
        <v>600</v>
      </c>
    </row>
    <row r="121" spans="1:4" x14ac:dyDescent="0.25">
      <c r="A121" s="25" t="s">
        <v>33</v>
      </c>
      <c r="B121" s="26">
        <v>43442</v>
      </c>
      <c r="C121" s="27" t="str">
        <f t="shared" si="11"/>
        <v>diciembre</v>
      </c>
      <c r="D121" s="28">
        <v>500</v>
      </c>
    </row>
    <row r="122" spans="1:4" x14ac:dyDescent="0.25">
      <c r="A122" s="4"/>
      <c r="B122" s="5"/>
      <c r="C122" s="15"/>
      <c r="D122" s="7"/>
    </row>
    <row r="123" spans="1:4" x14ac:dyDescent="0.25">
      <c r="A123" s="4"/>
      <c r="B123" s="5"/>
      <c r="C123" s="15"/>
      <c r="D123" s="7"/>
    </row>
    <row r="124" spans="1:4" x14ac:dyDescent="0.25">
      <c r="A124" s="4"/>
      <c r="B124" s="5"/>
      <c r="C124" s="15"/>
      <c r="D124" s="7"/>
    </row>
    <row r="125" spans="1:4" x14ac:dyDescent="0.25">
      <c r="A125" s="4"/>
      <c r="B125" s="5"/>
      <c r="C125" s="15"/>
      <c r="D125" s="7"/>
    </row>
    <row r="126" spans="1:4" x14ac:dyDescent="0.25">
      <c r="A126" s="4"/>
      <c r="B126" s="5"/>
      <c r="C126" s="15"/>
      <c r="D126" s="7"/>
    </row>
    <row r="127" spans="1:4" x14ac:dyDescent="0.25">
      <c r="A127" s="4"/>
      <c r="B127" s="5"/>
      <c r="C127" s="15"/>
      <c r="D127" s="7"/>
    </row>
    <row r="128" spans="1:4" x14ac:dyDescent="0.25">
      <c r="A128" s="4"/>
      <c r="B128" s="5"/>
      <c r="C128" s="15"/>
      <c r="D128" s="7"/>
    </row>
    <row r="129" spans="1:4" x14ac:dyDescent="0.25">
      <c r="A129" s="4"/>
      <c r="B129" s="5"/>
      <c r="C129" s="15"/>
      <c r="D129" s="7"/>
    </row>
    <row r="130" spans="1:4" x14ac:dyDescent="0.25">
      <c r="A130" s="4"/>
      <c r="B130" s="5"/>
      <c r="C130" s="15"/>
      <c r="D130" s="7"/>
    </row>
    <row r="131" spans="1:4" x14ac:dyDescent="0.25">
      <c r="A131" s="4"/>
      <c r="B131" s="5"/>
      <c r="C131" s="15"/>
      <c r="D131" s="7"/>
    </row>
    <row r="132" spans="1:4" x14ac:dyDescent="0.25">
      <c r="A132" s="4"/>
      <c r="B132" s="5"/>
      <c r="C132" s="15"/>
      <c r="D132" s="7"/>
    </row>
    <row r="133" spans="1:4" x14ac:dyDescent="0.25">
      <c r="A133" s="4"/>
      <c r="B133" s="5"/>
      <c r="C133" s="15"/>
      <c r="D133" s="7"/>
    </row>
    <row r="134" spans="1:4" x14ac:dyDescent="0.25">
      <c r="A134" s="4"/>
      <c r="B134" s="5"/>
      <c r="C134" s="15"/>
      <c r="D134" s="7"/>
    </row>
    <row r="135" spans="1:4" x14ac:dyDescent="0.25">
      <c r="A135" s="4"/>
      <c r="B135" s="5"/>
      <c r="C135" s="15"/>
      <c r="D135" s="7"/>
    </row>
    <row r="136" spans="1:4" x14ac:dyDescent="0.25">
      <c r="A136" s="4"/>
      <c r="B136" s="5"/>
      <c r="C136" s="15"/>
      <c r="D136" s="7"/>
    </row>
    <row r="137" spans="1:4" x14ac:dyDescent="0.25">
      <c r="A137" s="4"/>
      <c r="B137" s="5"/>
      <c r="C137" s="15"/>
      <c r="D137" s="7"/>
    </row>
    <row r="138" spans="1:4" x14ac:dyDescent="0.25">
      <c r="A138" s="4"/>
      <c r="B138" s="5"/>
      <c r="C138" s="15"/>
      <c r="D138" s="7"/>
    </row>
    <row r="139" spans="1:4" x14ac:dyDescent="0.25">
      <c r="A139" s="4"/>
      <c r="B139" s="5"/>
      <c r="C139" s="15"/>
      <c r="D139" s="7"/>
    </row>
    <row r="140" spans="1:4" x14ac:dyDescent="0.25">
      <c r="A140" s="4"/>
      <c r="B140" s="5"/>
      <c r="C140" s="15"/>
      <c r="D140" s="7"/>
    </row>
    <row r="141" spans="1:4" x14ac:dyDescent="0.25">
      <c r="A141" s="4"/>
      <c r="B141" s="5"/>
      <c r="C141" s="15"/>
      <c r="D141" s="7"/>
    </row>
    <row r="142" spans="1:4" x14ac:dyDescent="0.25">
      <c r="A142" s="4"/>
      <c r="B142" s="5"/>
      <c r="C142" s="15"/>
      <c r="D142" s="7"/>
    </row>
    <row r="143" spans="1:4" x14ac:dyDescent="0.25">
      <c r="A143" s="4"/>
      <c r="B143" s="5"/>
      <c r="C143" s="15"/>
      <c r="D143" s="7"/>
    </row>
    <row r="144" spans="1:4" x14ac:dyDescent="0.25">
      <c r="A144" s="4"/>
      <c r="B144" s="5"/>
      <c r="C144" s="15"/>
      <c r="D144" s="7"/>
    </row>
    <row r="145" spans="1:4" x14ac:dyDescent="0.25">
      <c r="A145" s="4"/>
      <c r="B145" s="5"/>
      <c r="C145" s="15"/>
      <c r="D145" s="7"/>
    </row>
    <row r="146" spans="1:4" x14ac:dyDescent="0.25">
      <c r="A146" s="4"/>
      <c r="B146" s="5"/>
      <c r="C146" s="15"/>
      <c r="D146" s="7"/>
    </row>
    <row r="147" spans="1:4" x14ac:dyDescent="0.25">
      <c r="A147" s="4"/>
      <c r="B147" s="5"/>
      <c r="C147" s="15"/>
      <c r="D147" s="7"/>
    </row>
    <row r="148" spans="1:4" x14ac:dyDescent="0.25">
      <c r="A148" s="4"/>
      <c r="B148" s="5"/>
      <c r="C148" s="15"/>
      <c r="D148" s="7"/>
    </row>
    <row r="149" spans="1:4" x14ac:dyDescent="0.25">
      <c r="A149" s="4"/>
      <c r="B149" s="5"/>
      <c r="C149" s="15"/>
      <c r="D149" s="7"/>
    </row>
    <row r="150" spans="1:4" x14ac:dyDescent="0.25">
      <c r="A150" s="4"/>
      <c r="B150" s="5"/>
      <c r="C150" s="15"/>
      <c r="D150" s="7"/>
    </row>
    <row r="151" spans="1:4" x14ac:dyDescent="0.25">
      <c r="A151" s="4"/>
      <c r="B151" s="5"/>
      <c r="C151" s="15"/>
      <c r="D151" s="7"/>
    </row>
    <row r="152" spans="1:4" x14ac:dyDescent="0.25">
      <c r="A152" s="4"/>
      <c r="B152" s="5"/>
      <c r="C152" s="15"/>
      <c r="D152" s="7"/>
    </row>
    <row r="153" spans="1:4" x14ac:dyDescent="0.25">
      <c r="A153" s="4"/>
      <c r="B153" s="5"/>
      <c r="C153" s="15"/>
      <c r="D153" s="7"/>
    </row>
    <row r="154" spans="1:4" x14ac:dyDescent="0.25">
      <c r="A154" s="4"/>
      <c r="B154" s="5"/>
      <c r="C154" s="15"/>
      <c r="D154" s="7"/>
    </row>
    <row r="155" spans="1:4" x14ac:dyDescent="0.25">
      <c r="A155" s="4"/>
      <c r="B155" s="5"/>
      <c r="C155" s="15"/>
      <c r="D155" s="7"/>
    </row>
    <row r="156" spans="1:4" x14ac:dyDescent="0.25">
      <c r="A156" s="4"/>
      <c r="B156" s="5"/>
      <c r="C156" s="15"/>
      <c r="D156" s="7"/>
    </row>
    <row r="157" spans="1:4" x14ac:dyDescent="0.25">
      <c r="A157" s="4"/>
      <c r="B157" s="5"/>
      <c r="C157" s="15"/>
      <c r="D157" s="7"/>
    </row>
    <row r="158" spans="1:4" x14ac:dyDescent="0.25">
      <c r="A158" s="4"/>
      <c r="B158" s="5"/>
      <c r="C158" s="15"/>
      <c r="D158" s="7"/>
    </row>
    <row r="159" spans="1:4" x14ac:dyDescent="0.25">
      <c r="A159" s="4"/>
      <c r="B159" s="5"/>
      <c r="C159" s="15"/>
      <c r="D159" s="7"/>
    </row>
    <row r="160" spans="1:4" x14ac:dyDescent="0.25">
      <c r="A160" s="4"/>
      <c r="B160" s="5"/>
      <c r="C160" s="15"/>
      <c r="D160" s="7"/>
    </row>
    <row r="161" spans="1:4" x14ac:dyDescent="0.25">
      <c r="A161" s="4"/>
      <c r="B161" s="5"/>
      <c r="C161" s="15"/>
      <c r="D161" s="7"/>
    </row>
    <row r="162" spans="1:4" x14ac:dyDescent="0.25">
      <c r="A162" s="4"/>
      <c r="B162" s="5"/>
      <c r="C162" s="15"/>
      <c r="D162" s="7"/>
    </row>
    <row r="163" spans="1:4" x14ac:dyDescent="0.25">
      <c r="A163" s="4"/>
      <c r="B163" s="5"/>
      <c r="C163" s="15"/>
      <c r="D163" s="7"/>
    </row>
    <row r="164" spans="1:4" x14ac:dyDescent="0.25">
      <c r="A164" s="4"/>
      <c r="B164" s="5"/>
      <c r="C164" s="15"/>
      <c r="D164" s="7"/>
    </row>
    <row r="165" spans="1:4" x14ac:dyDescent="0.25">
      <c r="A165" s="4"/>
      <c r="B165" s="5"/>
      <c r="C165" s="15"/>
      <c r="D165" s="7"/>
    </row>
    <row r="166" spans="1:4" x14ac:dyDescent="0.25">
      <c r="A166" s="4"/>
      <c r="B166" s="5"/>
      <c r="C166" s="15"/>
      <c r="D166" s="7"/>
    </row>
    <row r="167" spans="1:4" x14ac:dyDescent="0.25">
      <c r="A167" s="4"/>
      <c r="B167" s="5"/>
      <c r="C167" s="15"/>
      <c r="D167" s="7"/>
    </row>
    <row r="168" spans="1:4" x14ac:dyDescent="0.25">
      <c r="A168" s="4"/>
      <c r="B168" s="5"/>
      <c r="C168" s="15"/>
      <c r="D168" s="7"/>
    </row>
    <row r="169" spans="1:4" x14ac:dyDescent="0.25">
      <c r="A169" s="4"/>
      <c r="B169" s="5"/>
      <c r="C169" s="15"/>
      <c r="D169" s="7"/>
    </row>
    <row r="170" spans="1:4" x14ac:dyDescent="0.25">
      <c r="A170" s="4"/>
      <c r="B170" s="5"/>
      <c r="C170" s="15"/>
      <c r="D170" s="7"/>
    </row>
    <row r="171" spans="1:4" x14ac:dyDescent="0.25">
      <c r="A171" s="4"/>
      <c r="B171" s="5"/>
      <c r="C171" s="15"/>
      <c r="D171" s="7"/>
    </row>
    <row r="172" spans="1:4" x14ac:dyDescent="0.25">
      <c r="A172" s="4"/>
      <c r="B172" s="5"/>
      <c r="C172" s="15"/>
      <c r="D172" s="7"/>
    </row>
    <row r="173" spans="1:4" x14ac:dyDescent="0.25">
      <c r="A173" s="4"/>
      <c r="B173" s="5"/>
      <c r="C173" s="15"/>
      <c r="D173" s="7"/>
    </row>
    <row r="174" spans="1:4" x14ac:dyDescent="0.25">
      <c r="A174" s="4"/>
      <c r="B174" s="5"/>
      <c r="C174" s="15"/>
      <c r="D174" s="7"/>
    </row>
    <row r="175" spans="1:4" x14ac:dyDescent="0.25">
      <c r="A175" s="4"/>
      <c r="B175" s="5"/>
      <c r="C175" s="15"/>
      <c r="D175" s="7"/>
    </row>
    <row r="176" spans="1:4" x14ac:dyDescent="0.25">
      <c r="A176" s="4"/>
      <c r="B176" s="5"/>
      <c r="C176" s="15"/>
      <c r="D176" s="7"/>
    </row>
    <row r="177" spans="1:4" x14ac:dyDescent="0.25">
      <c r="A177" s="4"/>
      <c r="B177" s="5"/>
      <c r="C177" s="15"/>
      <c r="D177" s="7"/>
    </row>
    <row r="178" spans="1:4" x14ac:dyDescent="0.25">
      <c r="A178" s="4"/>
      <c r="B178" s="5"/>
      <c r="C178" s="15"/>
      <c r="D178" s="7"/>
    </row>
    <row r="179" spans="1:4" x14ac:dyDescent="0.25">
      <c r="A179" s="4"/>
      <c r="B179" s="5"/>
      <c r="C179" s="15"/>
      <c r="D179" s="7"/>
    </row>
    <row r="180" spans="1:4" x14ac:dyDescent="0.25">
      <c r="A180" s="4"/>
      <c r="B180" s="5"/>
      <c r="C180" s="15"/>
      <c r="D180" s="7"/>
    </row>
    <row r="181" spans="1:4" x14ac:dyDescent="0.25">
      <c r="A181" s="4"/>
      <c r="B181" s="5"/>
      <c r="C181" s="15"/>
      <c r="D181" s="7"/>
    </row>
    <row r="182" spans="1:4" x14ac:dyDescent="0.25">
      <c r="A182" s="4"/>
      <c r="B182" s="5"/>
      <c r="C182" s="15"/>
      <c r="D182" s="7"/>
    </row>
    <row r="183" spans="1:4" x14ac:dyDescent="0.25">
      <c r="A183" s="4"/>
      <c r="B183" s="5"/>
      <c r="C183" s="15"/>
      <c r="D183" s="7"/>
    </row>
    <row r="184" spans="1:4" x14ac:dyDescent="0.25">
      <c r="A184" s="4"/>
      <c r="B184" s="5"/>
      <c r="C184" s="15"/>
      <c r="D184" s="7"/>
    </row>
    <row r="185" spans="1:4" x14ac:dyDescent="0.25">
      <c r="A185" s="4"/>
      <c r="B185" s="5"/>
      <c r="C185" s="15"/>
      <c r="D185" s="7"/>
    </row>
    <row r="186" spans="1:4" x14ac:dyDescent="0.25">
      <c r="A186" s="4"/>
      <c r="B186" s="5"/>
      <c r="C186" s="15"/>
      <c r="D186" s="7"/>
    </row>
    <row r="187" spans="1:4" x14ac:dyDescent="0.25">
      <c r="A187" s="4"/>
      <c r="B187" s="5"/>
      <c r="C187" s="15"/>
      <c r="D187" s="7"/>
    </row>
    <row r="188" spans="1:4" x14ac:dyDescent="0.25">
      <c r="A188" s="4"/>
      <c r="B188" s="5"/>
      <c r="C188" s="15"/>
      <c r="D188" s="7"/>
    </row>
    <row r="189" spans="1:4" x14ac:dyDescent="0.25">
      <c r="A189" s="4"/>
      <c r="B189" s="5"/>
      <c r="C189" s="15"/>
      <c r="D189" s="7"/>
    </row>
    <row r="190" spans="1:4" x14ac:dyDescent="0.25">
      <c r="A190" s="4"/>
      <c r="B190" s="5"/>
      <c r="C190" s="15"/>
      <c r="D190" s="7"/>
    </row>
    <row r="191" spans="1:4" x14ac:dyDescent="0.25">
      <c r="A191" s="4"/>
      <c r="B191" s="5"/>
      <c r="C191" s="15"/>
      <c r="D191" s="7"/>
    </row>
    <row r="192" spans="1:4" x14ac:dyDescent="0.25">
      <c r="A192" s="4"/>
      <c r="B192" s="5"/>
      <c r="C192" s="15"/>
      <c r="D192" s="7"/>
    </row>
    <row r="193" spans="1:4" x14ac:dyDescent="0.25">
      <c r="A193" s="4"/>
      <c r="B193" s="5"/>
      <c r="C193" s="15"/>
      <c r="D193" s="7"/>
    </row>
    <row r="194" spans="1:4" x14ac:dyDescent="0.25">
      <c r="A194" s="4"/>
      <c r="B194" s="5"/>
      <c r="C194" s="15"/>
      <c r="D194" s="7"/>
    </row>
    <row r="195" spans="1:4" x14ac:dyDescent="0.25">
      <c r="A195" s="4"/>
      <c r="B195" s="5"/>
      <c r="C195" s="15"/>
      <c r="D195" s="7"/>
    </row>
    <row r="196" spans="1:4" x14ac:dyDescent="0.25">
      <c r="A196" s="4"/>
      <c r="B196" s="5"/>
      <c r="C196" s="15"/>
      <c r="D196" s="7"/>
    </row>
    <row r="197" spans="1:4" x14ac:dyDescent="0.25">
      <c r="A197" s="4"/>
      <c r="B197" s="5"/>
      <c r="C197" s="15"/>
      <c r="D197" s="7"/>
    </row>
    <row r="198" spans="1:4" x14ac:dyDescent="0.25">
      <c r="A198" s="4"/>
      <c r="B198" s="5"/>
      <c r="C198" s="15"/>
      <c r="D198" s="7"/>
    </row>
    <row r="199" spans="1:4" x14ac:dyDescent="0.25">
      <c r="A199" s="4"/>
      <c r="B199" s="5"/>
      <c r="C199" s="15"/>
      <c r="D199" s="7"/>
    </row>
    <row r="200" spans="1:4" x14ac:dyDescent="0.25">
      <c r="A200" s="4"/>
      <c r="B200" s="5"/>
      <c r="C200" s="15"/>
      <c r="D200" s="7"/>
    </row>
    <row r="201" spans="1:4" x14ac:dyDescent="0.25">
      <c r="A201" s="4"/>
      <c r="B201" s="5"/>
      <c r="C201" s="15"/>
      <c r="D201" s="7"/>
    </row>
    <row r="202" spans="1:4" x14ac:dyDescent="0.25">
      <c r="A202" s="4"/>
      <c r="B202" s="5"/>
      <c r="C202" s="15"/>
      <c r="D202" s="7"/>
    </row>
    <row r="203" spans="1:4" x14ac:dyDescent="0.25">
      <c r="A203" s="4"/>
      <c r="B203" s="5"/>
      <c r="C203" s="15"/>
      <c r="D203" s="7"/>
    </row>
    <row r="204" spans="1:4" x14ac:dyDescent="0.25">
      <c r="A204" s="4"/>
      <c r="B204" s="5"/>
      <c r="C204" s="15"/>
      <c r="D204" s="7"/>
    </row>
    <row r="205" spans="1:4" x14ac:dyDescent="0.25">
      <c r="A205" s="4"/>
      <c r="B205" s="5"/>
      <c r="C205" s="15"/>
      <c r="D205" s="7"/>
    </row>
    <row r="206" spans="1:4" x14ac:dyDescent="0.25">
      <c r="A206" s="4"/>
      <c r="B206" s="5"/>
      <c r="C206" s="15"/>
      <c r="D206" s="7"/>
    </row>
    <row r="207" spans="1:4" x14ac:dyDescent="0.25">
      <c r="A207" s="4"/>
      <c r="B207" s="5"/>
      <c r="C207" s="15"/>
      <c r="D207" s="7"/>
    </row>
    <row r="208" spans="1:4" x14ac:dyDescent="0.25">
      <c r="A208" s="4"/>
      <c r="B208" s="5"/>
      <c r="C208" s="15"/>
      <c r="D208" s="7"/>
    </row>
    <row r="209" spans="1:4" x14ac:dyDescent="0.25">
      <c r="A209" s="4"/>
      <c r="B209" s="5"/>
      <c r="C209" s="15"/>
      <c r="D209" s="7"/>
    </row>
    <row r="210" spans="1:4" x14ac:dyDescent="0.25">
      <c r="A210" s="4"/>
      <c r="B210" s="5"/>
      <c r="C210" s="15"/>
      <c r="D210" s="7"/>
    </row>
    <row r="211" spans="1:4" x14ac:dyDescent="0.25">
      <c r="A211" s="4"/>
      <c r="B211" s="5"/>
      <c r="C211" s="15"/>
      <c r="D211" s="7"/>
    </row>
    <row r="212" spans="1:4" x14ac:dyDescent="0.25">
      <c r="A212" s="4"/>
      <c r="B212" s="5"/>
      <c r="C212" s="15"/>
      <c r="D212" s="7"/>
    </row>
    <row r="213" spans="1:4" x14ac:dyDescent="0.25">
      <c r="A213" s="4"/>
      <c r="B213" s="5"/>
      <c r="C213" s="15"/>
      <c r="D213" s="7"/>
    </row>
    <row r="214" spans="1:4" x14ac:dyDescent="0.25">
      <c r="A214" s="4"/>
      <c r="B214" s="5"/>
      <c r="C214" s="15"/>
      <c r="D214" s="7"/>
    </row>
    <row r="215" spans="1:4" x14ac:dyDescent="0.25">
      <c r="A215" s="4"/>
      <c r="B215" s="5"/>
      <c r="C215" s="15"/>
      <c r="D215" s="7"/>
    </row>
    <row r="216" spans="1:4" x14ac:dyDescent="0.25">
      <c r="A216" s="4"/>
      <c r="B216" s="5"/>
      <c r="C216" s="15"/>
      <c r="D216" s="7"/>
    </row>
    <row r="217" spans="1:4" x14ac:dyDescent="0.25">
      <c r="A217" s="4"/>
      <c r="B217" s="5"/>
      <c r="C217" s="15"/>
      <c r="D217" s="7"/>
    </row>
    <row r="218" spans="1:4" x14ac:dyDescent="0.25">
      <c r="A218" s="4"/>
      <c r="B218" s="5"/>
      <c r="C218" s="15"/>
      <c r="D218" s="7"/>
    </row>
    <row r="219" spans="1:4" x14ac:dyDescent="0.25">
      <c r="A219" s="4"/>
      <c r="B219" s="5"/>
      <c r="C219" s="15"/>
      <c r="D219" s="7"/>
    </row>
    <row r="220" spans="1:4" x14ac:dyDescent="0.25">
      <c r="A220" s="4"/>
      <c r="B220" s="5"/>
      <c r="C220" s="15"/>
      <c r="D220" s="7"/>
    </row>
    <row r="221" spans="1:4" x14ac:dyDescent="0.25">
      <c r="A221" s="4"/>
      <c r="B221" s="5"/>
      <c r="C221" s="15"/>
      <c r="D221" s="7"/>
    </row>
    <row r="222" spans="1:4" x14ac:dyDescent="0.25">
      <c r="A222" s="4"/>
      <c r="B222" s="5"/>
      <c r="C222" s="15"/>
      <c r="D222" s="7"/>
    </row>
    <row r="223" spans="1:4" x14ac:dyDescent="0.25">
      <c r="A223" s="4"/>
      <c r="B223" s="5"/>
      <c r="C223" s="15"/>
      <c r="D223" s="7"/>
    </row>
    <row r="224" spans="1:4" x14ac:dyDescent="0.25">
      <c r="A224" s="4"/>
      <c r="B224" s="5"/>
      <c r="C224" s="15"/>
      <c r="D224" s="7"/>
    </row>
    <row r="225" spans="1:4" x14ac:dyDescent="0.25">
      <c r="A225" s="4"/>
      <c r="B225" s="5"/>
      <c r="C225" s="15"/>
      <c r="D225" s="7"/>
    </row>
    <row r="226" spans="1:4" x14ac:dyDescent="0.25">
      <c r="A226" s="4"/>
      <c r="B226" s="5"/>
      <c r="C226" s="15"/>
      <c r="D226" s="7"/>
    </row>
    <row r="227" spans="1:4" x14ac:dyDescent="0.25">
      <c r="A227" s="4"/>
      <c r="B227" s="5"/>
      <c r="C227" s="15"/>
      <c r="D227" s="7"/>
    </row>
    <row r="228" spans="1:4" x14ac:dyDescent="0.25">
      <c r="A228" s="4"/>
      <c r="B228" s="5"/>
      <c r="C228" s="15"/>
      <c r="D228" s="7"/>
    </row>
    <row r="229" spans="1:4" x14ac:dyDescent="0.25">
      <c r="A229" s="4"/>
      <c r="B229" s="5"/>
      <c r="C229" s="15"/>
      <c r="D229" s="7"/>
    </row>
    <row r="230" spans="1:4" x14ac:dyDescent="0.25">
      <c r="A230" s="4"/>
      <c r="B230" s="5"/>
      <c r="C230" s="15"/>
      <c r="D230" s="7"/>
    </row>
    <row r="231" spans="1:4" x14ac:dyDescent="0.25">
      <c r="A231" s="4"/>
      <c r="B231" s="5"/>
      <c r="C231" s="15"/>
      <c r="D231" s="7"/>
    </row>
    <row r="232" spans="1:4" x14ac:dyDescent="0.25">
      <c r="A232" s="4"/>
      <c r="B232" s="5"/>
      <c r="C232" s="15"/>
      <c r="D232" s="7"/>
    </row>
    <row r="233" spans="1:4" x14ac:dyDescent="0.25">
      <c r="A233" s="4"/>
      <c r="B233" s="5"/>
      <c r="C233" s="15"/>
      <c r="D233" s="7"/>
    </row>
    <row r="234" spans="1:4" x14ac:dyDescent="0.25">
      <c r="A234" s="4"/>
      <c r="B234" s="5"/>
      <c r="C234" s="15"/>
      <c r="D234" s="7"/>
    </row>
    <row r="235" spans="1:4" x14ac:dyDescent="0.25">
      <c r="A235" s="4"/>
      <c r="B235" s="5"/>
      <c r="C235" s="15"/>
      <c r="D235" s="7"/>
    </row>
    <row r="236" spans="1:4" x14ac:dyDescent="0.25">
      <c r="A236" s="4"/>
      <c r="B236" s="5"/>
      <c r="C236" s="15"/>
      <c r="D236" s="7"/>
    </row>
    <row r="237" spans="1:4" x14ac:dyDescent="0.25">
      <c r="A237" s="4"/>
      <c r="B237" s="5"/>
      <c r="C237" s="15"/>
      <c r="D237" s="7"/>
    </row>
    <row r="238" spans="1:4" x14ac:dyDescent="0.25">
      <c r="A238" s="4"/>
      <c r="B238" s="5"/>
      <c r="C238" s="15"/>
      <c r="D238" s="7"/>
    </row>
    <row r="239" spans="1:4" x14ac:dyDescent="0.25">
      <c r="A239" s="4"/>
      <c r="B239" s="5"/>
      <c r="C239" s="15"/>
      <c r="D239" s="7"/>
    </row>
    <row r="240" spans="1:4" x14ac:dyDescent="0.25">
      <c r="A240" s="4"/>
      <c r="B240" s="5"/>
      <c r="C240" s="15"/>
      <c r="D240" s="7"/>
    </row>
    <row r="241" spans="1:4" x14ac:dyDescent="0.25">
      <c r="A241" s="4"/>
      <c r="B241" s="5"/>
      <c r="C241" s="15"/>
      <c r="D241" s="7"/>
    </row>
    <row r="242" spans="1:4" x14ac:dyDescent="0.25">
      <c r="A242" s="4"/>
      <c r="B242" s="5"/>
      <c r="C242" s="15"/>
      <c r="D242" s="7"/>
    </row>
    <row r="243" spans="1:4" x14ac:dyDescent="0.25">
      <c r="A243" s="4"/>
      <c r="B243" s="5"/>
      <c r="C243" s="15"/>
      <c r="D243" s="7"/>
    </row>
    <row r="244" spans="1:4" x14ac:dyDescent="0.25">
      <c r="A244" s="4"/>
      <c r="B244" s="5"/>
      <c r="C244" s="15"/>
      <c r="D244" s="7"/>
    </row>
    <row r="245" spans="1:4" x14ac:dyDescent="0.25">
      <c r="A245" s="4"/>
      <c r="B245" s="5"/>
      <c r="C245" s="15"/>
      <c r="D245" s="7"/>
    </row>
    <row r="246" spans="1:4" x14ac:dyDescent="0.25">
      <c r="A246" s="4"/>
      <c r="B246" s="5"/>
      <c r="C246" s="15"/>
      <c r="D246" s="7"/>
    </row>
    <row r="247" spans="1:4" x14ac:dyDescent="0.25">
      <c r="A247" s="4"/>
      <c r="B247" s="5"/>
      <c r="C247" s="15"/>
      <c r="D247" s="7"/>
    </row>
    <row r="248" spans="1:4" x14ac:dyDescent="0.25">
      <c r="A248" s="4"/>
      <c r="B248" s="5"/>
      <c r="C248" s="15"/>
      <c r="D248" s="7"/>
    </row>
    <row r="249" spans="1:4" x14ac:dyDescent="0.25">
      <c r="A249" s="4"/>
      <c r="B249" s="5"/>
      <c r="C249" s="15"/>
      <c r="D249" s="7"/>
    </row>
    <row r="250" spans="1:4" x14ac:dyDescent="0.25">
      <c r="A250" s="4"/>
      <c r="B250" s="5"/>
      <c r="C250" s="15"/>
      <c r="D250" s="7"/>
    </row>
    <row r="251" spans="1:4" x14ac:dyDescent="0.25">
      <c r="A251" s="4"/>
      <c r="B251" s="5"/>
      <c r="C251" s="15"/>
      <c r="D251" s="7"/>
    </row>
    <row r="252" spans="1:4" x14ac:dyDescent="0.25">
      <c r="A252" s="4"/>
      <c r="B252" s="5"/>
      <c r="C252" s="15"/>
      <c r="D252" s="7"/>
    </row>
    <row r="253" spans="1:4" x14ac:dyDescent="0.25">
      <c r="A253" s="4"/>
      <c r="B253" s="5"/>
      <c r="C253" s="15"/>
      <c r="D253" s="7"/>
    </row>
    <row r="254" spans="1:4" x14ac:dyDescent="0.25">
      <c r="A254" s="4"/>
      <c r="B254" s="5"/>
      <c r="C254" s="15"/>
      <c r="D254" s="7"/>
    </row>
    <row r="255" spans="1:4" x14ac:dyDescent="0.25">
      <c r="A255" s="4"/>
      <c r="B255" s="5"/>
      <c r="C255" s="15"/>
      <c r="D255" s="7"/>
    </row>
    <row r="256" spans="1:4" x14ac:dyDescent="0.25">
      <c r="A256" s="4"/>
      <c r="B256" s="5"/>
      <c r="C256" s="15"/>
      <c r="D256" s="7"/>
    </row>
    <row r="257" spans="1:4" x14ac:dyDescent="0.25">
      <c r="A257" s="4"/>
      <c r="B257" s="5"/>
      <c r="C257" s="15"/>
      <c r="D257" s="7"/>
    </row>
    <row r="258" spans="1:4" x14ac:dyDescent="0.25">
      <c r="A258" s="4"/>
      <c r="B258" s="5"/>
      <c r="C258" s="15"/>
      <c r="D258" s="7"/>
    </row>
    <row r="259" spans="1:4" x14ac:dyDescent="0.25">
      <c r="A259" s="4"/>
      <c r="B259" s="5"/>
      <c r="C259" s="15"/>
      <c r="D259" s="7"/>
    </row>
    <row r="260" spans="1:4" x14ac:dyDescent="0.25">
      <c r="A260" s="4"/>
      <c r="B260" s="5"/>
      <c r="C260" s="15"/>
      <c r="D260" s="7"/>
    </row>
    <row r="261" spans="1:4" x14ac:dyDescent="0.25">
      <c r="A261" s="4"/>
      <c r="B261" s="5"/>
      <c r="C261" s="15"/>
      <c r="D261" s="7"/>
    </row>
    <row r="262" spans="1:4" x14ac:dyDescent="0.25">
      <c r="A262" s="4"/>
      <c r="B262" s="5"/>
      <c r="C262" s="15"/>
      <c r="D262" s="7"/>
    </row>
    <row r="263" spans="1:4" x14ac:dyDescent="0.25">
      <c r="A263" s="4"/>
      <c r="B263" s="5"/>
      <c r="C263" s="15"/>
      <c r="D263" s="7"/>
    </row>
    <row r="264" spans="1:4" x14ac:dyDescent="0.25">
      <c r="A264" s="4"/>
      <c r="B264" s="5"/>
      <c r="C264" s="15"/>
      <c r="D264" s="7"/>
    </row>
    <row r="265" spans="1:4" x14ac:dyDescent="0.25">
      <c r="A265" s="4"/>
      <c r="B265" s="5"/>
      <c r="C265" s="15"/>
      <c r="D265" s="7"/>
    </row>
    <row r="266" spans="1:4" x14ac:dyDescent="0.25">
      <c r="A266" s="4"/>
      <c r="B266" s="5"/>
      <c r="C266" s="15"/>
      <c r="D266" s="7"/>
    </row>
    <row r="267" spans="1:4" x14ac:dyDescent="0.25">
      <c r="A267" s="4"/>
      <c r="B267" s="5"/>
      <c r="C267" s="15"/>
      <c r="D267" s="7"/>
    </row>
    <row r="268" spans="1:4" x14ac:dyDescent="0.25">
      <c r="A268" s="4"/>
      <c r="B268" s="5"/>
      <c r="C268" s="15"/>
      <c r="D268" s="7"/>
    </row>
    <row r="269" spans="1:4" x14ac:dyDescent="0.25">
      <c r="A269" s="4"/>
      <c r="B269" s="5"/>
      <c r="C269" s="15"/>
      <c r="D269" s="7"/>
    </row>
    <row r="270" spans="1:4" x14ac:dyDescent="0.25">
      <c r="A270" s="4"/>
      <c r="B270" s="5"/>
      <c r="C270" s="15"/>
      <c r="D270" s="7"/>
    </row>
    <row r="271" spans="1:4" x14ac:dyDescent="0.25">
      <c r="A271" s="4"/>
      <c r="B271" s="5"/>
      <c r="C271" s="15"/>
      <c r="D271" s="7"/>
    </row>
    <row r="272" spans="1:4" x14ac:dyDescent="0.25">
      <c r="A272" s="4"/>
      <c r="B272" s="5"/>
      <c r="C272" s="15"/>
      <c r="D272" s="7"/>
    </row>
    <row r="273" spans="1:4" x14ac:dyDescent="0.25">
      <c r="A273" s="4"/>
      <c r="B273" s="5"/>
      <c r="C273" s="15"/>
      <c r="D273" s="7"/>
    </row>
    <row r="274" spans="1:4" x14ac:dyDescent="0.25">
      <c r="A274" s="4"/>
      <c r="B274" s="5"/>
      <c r="C274" s="15"/>
      <c r="D274" s="7"/>
    </row>
    <row r="275" spans="1:4" x14ac:dyDescent="0.25">
      <c r="A275" s="4"/>
      <c r="B275" s="5"/>
      <c r="C275" s="15"/>
      <c r="D275" s="7"/>
    </row>
    <row r="276" spans="1:4" x14ac:dyDescent="0.25">
      <c r="A276" s="4"/>
      <c r="B276" s="5"/>
      <c r="C276" s="15"/>
      <c r="D276" s="7"/>
    </row>
    <row r="277" spans="1:4" x14ac:dyDescent="0.25">
      <c r="A277" s="4"/>
      <c r="B277" s="5"/>
      <c r="C277" s="15"/>
      <c r="D277" s="7"/>
    </row>
    <row r="278" spans="1:4" x14ac:dyDescent="0.25">
      <c r="A278" s="4"/>
      <c r="B278" s="5"/>
      <c r="C278" s="15"/>
      <c r="D278" s="7"/>
    </row>
    <row r="279" spans="1:4" x14ac:dyDescent="0.25">
      <c r="A279" s="4"/>
      <c r="B279" s="5"/>
      <c r="C279" s="15"/>
      <c r="D279" s="7"/>
    </row>
    <row r="280" spans="1:4" x14ac:dyDescent="0.25">
      <c r="A280" s="4"/>
      <c r="B280" s="5"/>
      <c r="C280" s="15"/>
      <c r="D280" s="7"/>
    </row>
    <row r="281" spans="1:4" x14ac:dyDescent="0.25">
      <c r="A281" s="4"/>
      <c r="B281" s="5"/>
      <c r="C281" s="15"/>
      <c r="D281" s="7"/>
    </row>
    <row r="282" spans="1:4" x14ac:dyDescent="0.25">
      <c r="A282" s="4"/>
      <c r="B282" s="5"/>
      <c r="C282" s="15"/>
      <c r="D282" s="7"/>
    </row>
    <row r="283" spans="1:4" x14ac:dyDescent="0.25">
      <c r="A283" s="4"/>
      <c r="B283" s="5"/>
      <c r="C283" s="15"/>
      <c r="D283" s="7"/>
    </row>
    <row r="284" spans="1:4" x14ac:dyDescent="0.25">
      <c r="A284" s="4"/>
      <c r="B284" s="5"/>
      <c r="C284" s="15"/>
      <c r="D284" s="7"/>
    </row>
    <row r="285" spans="1:4" x14ac:dyDescent="0.25">
      <c r="A285" s="4"/>
      <c r="B285" s="5"/>
      <c r="C285" s="15"/>
      <c r="D285" s="7"/>
    </row>
    <row r="286" spans="1:4" x14ac:dyDescent="0.25">
      <c r="A286" s="4"/>
      <c r="B286" s="5"/>
      <c r="C286" s="15"/>
      <c r="D286" s="7"/>
    </row>
    <row r="287" spans="1:4" x14ac:dyDescent="0.25">
      <c r="A287" s="4"/>
      <c r="B287" s="5"/>
      <c r="C287" s="15"/>
      <c r="D287" s="7"/>
    </row>
    <row r="288" spans="1:4" x14ac:dyDescent="0.25">
      <c r="A288" s="4"/>
      <c r="B288" s="5"/>
      <c r="C288" s="15"/>
      <c r="D288" s="7"/>
    </row>
    <row r="289" spans="1:4" x14ac:dyDescent="0.25">
      <c r="A289" s="4"/>
      <c r="B289" s="5"/>
      <c r="C289" s="15"/>
      <c r="D289" s="7"/>
    </row>
    <row r="290" spans="1:4" x14ac:dyDescent="0.25">
      <c r="A290" s="4"/>
      <c r="B290" s="5"/>
      <c r="C290" s="15"/>
      <c r="D290" s="7"/>
    </row>
    <row r="291" spans="1:4" x14ac:dyDescent="0.25">
      <c r="A291" s="4"/>
      <c r="B291" s="5"/>
      <c r="C291" s="15"/>
      <c r="D291" s="7"/>
    </row>
    <row r="292" spans="1:4" x14ac:dyDescent="0.25">
      <c r="A292" s="4"/>
      <c r="B292" s="5"/>
      <c r="C292" s="15"/>
      <c r="D292" s="7"/>
    </row>
    <row r="293" spans="1:4" x14ac:dyDescent="0.25">
      <c r="A293" s="4"/>
      <c r="B293" s="5"/>
      <c r="C293" s="15"/>
      <c r="D293" s="7"/>
    </row>
    <row r="294" spans="1:4" x14ac:dyDescent="0.25">
      <c r="A294" s="4"/>
      <c r="B294" s="5"/>
      <c r="C294" s="15"/>
      <c r="D294" s="7"/>
    </row>
    <row r="295" spans="1:4" x14ac:dyDescent="0.25">
      <c r="A295" s="4"/>
      <c r="B295" s="5"/>
      <c r="C295" s="15"/>
      <c r="D295" s="7"/>
    </row>
    <row r="296" spans="1:4" x14ac:dyDescent="0.25">
      <c r="A296" s="4"/>
      <c r="B296" s="5"/>
      <c r="C296" s="15"/>
      <c r="D296" s="7"/>
    </row>
    <row r="297" spans="1:4" x14ac:dyDescent="0.25">
      <c r="A297" s="4"/>
      <c r="B297" s="5"/>
      <c r="C297" s="15"/>
      <c r="D297" s="7"/>
    </row>
    <row r="298" spans="1:4" x14ac:dyDescent="0.25">
      <c r="A298" s="4"/>
      <c r="B298" s="5"/>
      <c r="C298" s="15"/>
      <c r="D298" s="7"/>
    </row>
    <row r="299" spans="1:4" x14ac:dyDescent="0.25">
      <c r="A299" s="4"/>
      <c r="B299" s="5"/>
      <c r="C299" s="15"/>
      <c r="D299" s="7"/>
    </row>
    <row r="300" spans="1:4" x14ac:dyDescent="0.25">
      <c r="A300" s="4"/>
      <c r="B300" s="5"/>
      <c r="C300" s="15"/>
      <c r="D300" s="7"/>
    </row>
    <row r="301" spans="1:4" x14ac:dyDescent="0.25">
      <c r="A301" s="4"/>
      <c r="B301" s="5"/>
      <c r="C301" s="15"/>
      <c r="D301" s="7"/>
    </row>
    <row r="302" spans="1:4" x14ac:dyDescent="0.25">
      <c r="A302" s="4"/>
      <c r="B302" s="5"/>
      <c r="C302" s="15"/>
      <c r="D302" s="7"/>
    </row>
    <row r="303" spans="1:4" x14ac:dyDescent="0.25">
      <c r="A303" s="4"/>
      <c r="B303" s="5"/>
      <c r="C303" s="15"/>
      <c r="D303" s="7"/>
    </row>
    <row r="304" spans="1:4" x14ac:dyDescent="0.25">
      <c r="A304" s="4"/>
      <c r="B304" s="5"/>
      <c r="C304" s="15"/>
      <c r="D304" s="7"/>
    </row>
    <row r="305" spans="1:4" x14ac:dyDescent="0.25">
      <c r="A305" s="4"/>
      <c r="B305" s="5"/>
      <c r="C305" s="15"/>
      <c r="D305" s="7"/>
    </row>
    <row r="306" spans="1:4" x14ac:dyDescent="0.25">
      <c r="A306" s="4"/>
      <c r="B306" s="5"/>
      <c r="C306" s="15"/>
      <c r="D306" s="7"/>
    </row>
    <row r="307" spans="1:4" x14ac:dyDescent="0.25">
      <c r="A307" s="4"/>
      <c r="B307" s="5"/>
      <c r="C307" s="15"/>
      <c r="D307" s="7"/>
    </row>
    <row r="308" spans="1:4" x14ac:dyDescent="0.25">
      <c r="A308" s="4"/>
      <c r="B308" s="5"/>
      <c r="C308" s="15"/>
      <c r="D308" s="7"/>
    </row>
    <row r="309" spans="1:4" x14ac:dyDescent="0.25">
      <c r="A309" s="4"/>
      <c r="B309" s="5"/>
      <c r="C309" s="15"/>
      <c r="D309" s="7"/>
    </row>
    <row r="310" spans="1:4" x14ac:dyDescent="0.25">
      <c r="A310" s="4"/>
      <c r="B310" s="5"/>
      <c r="C310" s="15"/>
      <c r="D310" s="7"/>
    </row>
    <row r="311" spans="1:4" x14ac:dyDescent="0.25">
      <c r="A311" s="4"/>
      <c r="B311" s="5"/>
      <c r="C311" s="15"/>
      <c r="D311" s="7"/>
    </row>
    <row r="312" spans="1:4" x14ac:dyDescent="0.25">
      <c r="A312" s="4"/>
      <c r="B312" s="5"/>
      <c r="C312" s="15"/>
      <c r="D312" s="7"/>
    </row>
    <row r="313" spans="1:4" x14ac:dyDescent="0.25">
      <c r="A313" s="4"/>
      <c r="B313" s="5"/>
      <c r="C313" s="15"/>
      <c r="D313" s="7"/>
    </row>
    <row r="314" spans="1:4" x14ac:dyDescent="0.25">
      <c r="A314" s="4"/>
      <c r="B314" s="5"/>
      <c r="C314" s="15"/>
      <c r="D314" s="7"/>
    </row>
    <row r="315" spans="1:4" x14ac:dyDescent="0.25">
      <c r="A315" s="4"/>
      <c r="B315" s="5"/>
      <c r="C315" s="15"/>
      <c r="D315" s="7"/>
    </row>
    <row r="316" spans="1:4" x14ac:dyDescent="0.25">
      <c r="A316" s="4"/>
      <c r="B316" s="5"/>
      <c r="C316" s="15"/>
      <c r="D316" s="7"/>
    </row>
    <row r="317" spans="1:4" x14ac:dyDescent="0.25">
      <c r="A317" s="4"/>
      <c r="B317" s="5"/>
      <c r="C317" s="15"/>
      <c r="D317" s="7"/>
    </row>
    <row r="318" spans="1:4" x14ac:dyDescent="0.25">
      <c r="A318" s="4"/>
      <c r="B318" s="5"/>
      <c r="C318" s="15"/>
      <c r="D318" s="7"/>
    </row>
    <row r="319" spans="1:4" x14ac:dyDescent="0.25">
      <c r="A319" s="4"/>
      <c r="B319" s="5"/>
      <c r="C319" s="15"/>
      <c r="D319" s="7"/>
    </row>
    <row r="320" spans="1:4" x14ac:dyDescent="0.25">
      <c r="A320" s="4"/>
      <c r="B320" s="5"/>
      <c r="C320" s="15"/>
      <c r="D320" s="7"/>
    </row>
    <row r="321" spans="1:4" x14ac:dyDescent="0.25">
      <c r="A321" s="4"/>
      <c r="B321" s="5"/>
      <c r="C321" s="15"/>
      <c r="D321" s="7"/>
    </row>
    <row r="322" spans="1:4" x14ac:dyDescent="0.25">
      <c r="A322" s="4"/>
      <c r="B322" s="5"/>
      <c r="C322" s="15"/>
      <c r="D322" s="7"/>
    </row>
    <row r="323" spans="1:4" x14ac:dyDescent="0.25">
      <c r="A323" s="4"/>
      <c r="B323" s="5"/>
      <c r="C323" s="15"/>
      <c r="D323" s="7"/>
    </row>
    <row r="324" spans="1:4" x14ac:dyDescent="0.25">
      <c r="A324" s="4"/>
      <c r="B324" s="5"/>
      <c r="C324" s="15"/>
      <c r="D324" s="7"/>
    </row>
    <row r="325" spans="1:4" x14ac:dyDescent="0.25">
      <c r="A325" s="4"/>
      <c r="B325" s="5"/>
      <c r="C325" s="15"/>
      <c r="D325" s="7"/>
    </row>
    <row r="326" spans="1:4" x14ac:dyDescent="0.25">
      <c r="A326" s="4"/>
      <c r="B326" s="5"/>
      <c r="C326" s="15"/>
      <c r="D326" s="7"/>
    </row>
    <row r="327" spans="1:4" x14ac:dyDescent="0.25">
      <c r="A327" s="4"/>
      <c r="B327" s="5"/>
      <c r="C327" s="15"/>
      <c r="D327" s="7"/>
    </row>
    <row r="328" spans="1:4" x14ac:dyDescent="0.25">
      <c r="A328" s="4"/>
      <c r="B328" s="5"/>
      <c r="C328" s="15"/>
      <c r="D328" s="7"/>
    </row>
    <row r="329" spans="1:4" x14ac:dyDescent="0.25">
      <c r="A329" s="4"/>
      <c r="B329" s="5"/>
      <c r="C329" s="15"/>
      <c r="D329" s="7"/>
    </row>
    <row r="330" spans="1:4" x14ac:dyDescent="0.25">
      <c r="A330" s="4"/>
      <c r="B330" s="5"/>
      <c r="C330" s="15"/>
      <c r="D330" s="7"/>
    </row>
    <row r="331" spans="1:4" x14ac:dyDescent="0.25">
      <c r="A331" s="4"/>
      <c r="B331" s="5"/>
      <c r="C331" s="15"/>
      <c r="D331" s="7"/>
    </row>
    <row r="332" spans="1:4" x14ac:dyDescent="0.25">
      <c r="A332" s="4"/>
      <c r="B332" s="5"/>
      <c r="C332" s="15"/>
      <c r="D332" s="7"/>
    </row>
    <row r="333" spans="1:4" x14ac:dyDescent="0.25">
      <c r="A333" s="4"/>
      <c r="B333" s="5"/>
      <c r="C333" s="15"/>
      <c r="D333" s="7"/>
    </row>
    <row r="334" spans="1:4" x14ac:dyDescent="0.25">
      <c r="A334" s="4"/>
      <c r="B334" s="5"/>
      <c r="C334" s="15"/>
      <c r="D334" s="7"/>
    </row>
    <row r="335" spans="1:4" x14ac:dyDescent="0.25">
      <c r="A335" s="4"/>
      <c r="B335" s="5"/>
      <c r="C335" s="15"/>
      <c r="D335" s="7"/>
    </row>
    <row r="336" spans="1:4" x14ac:dyDescent="0.25">
      <c r="A336" s="4"/>
      <c r="B336" s="5"/>
      <c r="C336" s="15"/>
      <c r="D336" s="7"/>
    </row>
    <row r="337" spans="1:4" x14ac:dyDescent="0.25">
      <c r="A337" s="4"/>
      <c r="B337" s="5"/>
      <c r="C337" s="15"/>
      <c r="D337" s="7"/>
    </row>
    <row r="338" spans="1:4" x14ac:dyDescent="0.25">
      <c r="A338" s="4"/>
      <c r="B338" s="5"/>
      <c r="C338" s="15"/>
      <c r="D338" s="7"/>
    </row>
    <row r="339" spans="1:4" x14ac:dyDescent="0.25">
      <c r="A339" s="4"/>
      <c r="B339" s="5"/>
      <c r="C339" s="15"/>
      <c r="D339" s="7"/>
    </row>
    <row r="340" spans="1:4" x14ac:dyDescent="0.25">
      <c r="A340" s="4"/>
      <c r="B340" s="5"/>
      <c r="C340" s="15"/>
      <c r="D340" s="7"/>
    </row>
    <row r="341" spans="1:4" x14ac:dyDescent="0.25">
      <c r="A341" s="4"/>
      <c r="B341" s="5"/>
      <c r="C341" s="15"/>
      <c r="D341" s="7"/>
    </row>
    <row r="342" spans="1:4" x14ac:dyDescent="0.25">
      <c r="A342" s="4"/>
      <c r="B342" s="5"/>
      <c r="C342" s="15"/>
      <c r="D342" s="7"/>
    </row>
    <row r="343" spans="1:4" x14ac:dyDescent="0.25">
      <c r="A343" s="4"/>
      <c r="B343" s="5"/>
      <c r="C343" s="15"/>
      <c r="D343" s="7"/>
    </row>
    <row r="344" spans="1:4" x14ac:dyDescent="0.25">
      <c r="A344" s="4"/>
      <c r="B344" s="5"/>
      <c r="C344" s="15"/>
      <c r="D344" s="7"/>
    </row>
    <row r="345" spans="1:4" x14ac:dyDescent="0.25">
      <c r="A345" s="4"/>
      <c r="B345" s="5"/>
      <c r="C345" s="15"/>
      <c r="D345" s="7"/>
    </row>
    <row r="346" spans="1:4" x14ac:dyDescent="0.25">
      <c r="A346" s="4"/>
      <c r="B346" s="5"/>
      <c r="C346" s="15"/>
      <c r="D346" s="7"/>
    </row>
    <row r="347" spans="1:4" x14ac:dyDescent="0.25">
      <c r="A347" s="4"/>
      <c r="B347" s="5"/>
      <c r="C347" s="15"/>
      <c r="D347" s="7"/>
    </row>
    <row r="348" spans="1:4" x14ac:dyDescent="0.25">
      <c r="A348" s="4"/>
      <c r="B348" s="5"/>
      <c r="C348" s="15"/>
      <c r="D348" s="7"/>
    </row>
    <row r="349" spans="1:4" x14ac:dyDescent="0.25">
      <c r="A349" s="4"/>
      <c r="B349" s="5"/>
      <c r="C349" s="15"/>
      <c r="D349" s="7"/>
    </row>
    <row r="350" spans="1:4" x14ac:dyDescent="0.25">
      <c r="A350" s="4"/>
      <c r="B350" s="5"/>
      <c r="C350" s="15"/>
      <c r="D350" s="7"/>
    </row>
    <row r="351" spans="1:4" x14ac:dyDescent="0.25">
      <c r="A351" s="4"/>
      <c r="B351" s="5"/>
      <c r="C351" s="15"/>
      <c r="D351" s="7"/>
    </row>
    <row r="352" spans="1:4" x14ac:dyDescent="0.25">
      <c r="A352" s="4"/>
      <c r="B352" s="5"/>
      <c r="C352" s="15"/>
      <c r="D352" s="7"/>
    </row>
    <row r="353" spans="1:4" x14ac:dyDescent="0.25">
      <c r="A353" s="4"/>
      <c r="B353" s="5"/>
      <c r="C353" s="15"/>
      <c r="D353" s="7"/>
    </row>
    <row r="354" spans="1:4" x14ac:dyDescent="0.25">
      <c r="A354" s="4"/>
      <c r="B354" s="5"/>
      <c r="C354" s="15"/>
      <c r="D354" s="7"/>
    </row>
    <row r="355" spans="1:4" x14ac:dyDescent="0.25">
      <c r="A355" s="4"/>
      <c r="B355" s="5"/>
      <c r="C355" s="15"/>
      <c r="D355" s="7"/>
    </row>
    <row r="356" spans="1:4" x14ac:dyDescent="0.25">
      <c r="A356" s="4"/>
      <c r="B356" s="5"/>
      <c r="C356" s="15"/>
      <c r="D356" s="7"/>
    </row>
    <row r="357" spans="1:4" x14ac:dyDescent="0.25">
      <c r="A357" s="4"/>
      <c r="B357" s="5"/>
      <c r="C357" s="15"/>
      <c r="D357" s="7"/>
    </row>
    <row r="358" spans="1:4" x14ac:dyDescent="0.25">
      <c r="A358" s="4"/>
      <c r="B358" s="5"/>
      <c r="C358" s="15"/>
      <c r="D358" s="7"/>
    </row>
    <row r="359" spans="1:4" x14ac:dyDescent="0.25">
      <c r="A359" s="4"/>
      <c r="B359" s="5"/>
      <c r="C359" s="15"/>
      <c r="D359" s="7"/>
    </row>
    <row r="360" spans="1:4" x14ac:dyDescent="0.25">
      <c r="A360" s="4"/>
      <c r="B360" s="5"/>
      <c r="C360" s="15"/>
      <c r="D360" s="7"/>
    </row>
    <row r="361" spans="1:4" x14ac:dyDescent="0.25">
      <c r="A361" s="4"/>
      <c r="B361" s="5"/>
      <c r="C361" s="15"/>
      <c r="D361" s="7"/>
    </row>
    <row r="362" spans="1:4" x14ac:dyDescent="0.25">
      <c r="A362" s="4"/>
      <c r="B362" s="5"/>
      <c r="C362" s="15"/>
      <c r="D362" s="7"/>
    </row>
    <row r="363" spans="1:4" x14ac:dyDescent="0.25">
      <c r="A363" s="4"/>
      <c r="B363" s="5"/>
      <c r="C363" s="15"/>
      <c r="D363" s="7"/>
    </row>
    <row r="364" spans="1:4" x14ac:dyDescent="0.25">
      <c r="A364" s="4"/>
      <c r="B364" s="5"/>
      <c r="C364" s="15"/>
      <c r="D364" s="7"/>
    </row>
    <row r="365" spans="1:4" x14ac:dyDescent="0.25">
      <c r="A365" s="4"/>
      <c r="B365" s="5"/>
      <c r="C365" s="15"/>
      <c r="D365" s="7"/>
    </row>
    <row r="366" spans="1:4" x14ac:dyDescent="0.25">
      <c r="A366" s="4"/>
      <c r="B366" s="5"/>
      <c r="C366" s="15"/>
      <c r="D366" s="7"/>
    </row>
    <row r="367" spans="1:4" x14ac:dyDescent="0.25">
      <c r="A367" s="4"/>
      <c r="B367" s="5"/>
      <c r="C367" s="15"/>
      <c r="D367" s="7"/>
    </row>
    <row r="368" spans="1:4" x14ac:dyDescent="0.25">
      <c r="A368" s="4"/>
      <c r="B368" s="5"/>
      <c r="C368" s="15"/>
      <c r="D368" s="7"/>
    </row>
    <row r="369" spans="1:4" x14ac:dyDescent="0.25">
      <c r="A369" s="4"/>
      <c r="B369" s="5"/>
      <c r="C369" s="15"/>
      <c r="D369" s="7"/>
    </row>
    <row r="370" spans="1:4" x14ac:dyDescent="0.25">
      <c r="A370" s="4"/>
      <c r="B370" s="5"/>
      <c r="C370" s="15"/>
      <c r="D370" s="7"/>
    </row>
    <row r="371" spans="1:4" x14ac:dyDescent="0.25">
      <c r="A371" s="4"/>
      <c r="B371" s="5"/>
      <c r="C371" s="15"/>
      <c r="D371" s="7"/>
    </row>
    <row r="372" spans="1:4" x14ac:dyDescent="0.25">
      <c r="A372" s="4"/>
      <c r="B372" s="5"/>
      <c r="C372" s="15"/>
      <c r="D372" s="7"/>
    </row>
    <row r="373" spans="1:4" x14ac:dyDescent="0.25">
      <c r="A373" s="4"/>
      <c r="B373" s="5"/>
      <c r="C373" s="15"/>
      <c r="D373" s="7"/>
    </row>
    <row r="374" spans="1:4" x14ac:dyDescent="0.25">
      <c r="A374" s="4"/>
      <c r="B374" s="5"/>
      <c r="C374" s="15"/>
      <c r="D374" s="7"/>
    </row>
    <row r="375" spans="1:4" x14ac:dyDescent="0.25">
      <c r="A375" s="4"/>
      <c r="B375" s="5"/>
      <c r="C375" s="15"/>
      <c r="D375" s="7"/>
    </row>
    <row r="376" spans="1:4" x14ac:dyDescent="0.25">
      <c r="A376" s="4"/>
      <c r="B376" s="5"/>
      <c r="C376" s="15"/>
      <c r="D376" s="7"/>
    </row>
    <row r="377" spans="1:4" x14ac:dyDescent="0.25">
      <c r="A377" s="4"/>
      <c r="B377" s="5"/>
      <c r="C377" s="15"/>
      <c r="D377" s="7"/>
    </row>
    <row r="378" spans="1:4" x14ac:dyDescent="0.25">
      <c r="A378" s="4"/>
      <c r="B378" s="5"/>
      <c r="C378" s="15"/>
      <c r="D378" s="7"/>
    </row>
    <row r="379" spans="1:4" x14ac:dyDescent="0.25">
      <c r="A379" s="4"/>
      <c r="B379" s="5"/>
      <c r="C379" s="15"/>
      <c r="D379" s="7"/>
    </row>
    <row r="380" spans="1:4" x14ac:dyDescent="0.25">
      <c r="A380" s="4"/>
      <c r="B380" s="5"/>
      <c r="C380" s="15"/>
      <c r="D380" s="7"/>
    </row>
    <row r="381" spans="1:4" x14ac:dyDescent="0.25">
      <c r="A381" s="4"/>
      <c r="B381" s="5"/>
      <c r="C381" s="15"/>
      <c r="D381" s="7"/>
    </row>
    <row r="382" spans="1:4" x14ac:dyDescent="0.25">
      <c r="A382" s="4"/>
      <c r="B382" s="5"/>
      <c r="C382" s="15"/>
      <c r="D382" s="7"/>
    </row>
    <row r="383" spans="1:4" x14ac:dyDescent="0.25">
      <c r="A383" s="4"/>
      <c r="B383" s="5"/>
      <c r="C383" s="15"/>
      <c r="D383" s="7"/>
    </row>
    <row r="384" spans="1:4" x14ac:dyDescent="0.25">
      <c r="A384" s="4"/>
      <c r="B384" s="5"/>
      <c r="C384" s="15"/>
      <c r="D384" s="7"/>
    </row>
    <row r="385" spans="1:4" x14ac:dyDescent="0.25">
      <c r="A385" s="4"/>
      <c r="B385" s="5"/>
      <c r="C385" s="15"/>
      <c r="D385" s="7"/>
    </row>
    <row r="386" spans="1:4" x14ac:dyDescent="0.25">
      <c r="A386" s="4"/>
      <c r="B386" s="5"/>
      <c r="C386" s="15"/>
      <c r="D386" s="7"/>
    </row>
    <row r="387" spans="1:4" x14ac:dyDescent="0.25">
      <c r="A387" s="4"/>
      <c r="B387" s="5"/>
      <c r="C387" s="15"/>
      <c r="D387" s="7"/>
    </row>
    <row r="388" spans="1:4" x14ac:dyDescent="0.25">
      <c r="A388" s="4"/>
      <c r="B388" s="5"/>
      <c r="C388" s="15"/>
      <c r="D388" s="7"/>
    </row>
    <row r="389" spans="1:4" x14ac:dyDescent="0.25">
      <c r="A389" s="4"/>
      <c r="B389" s="5"/>
      <c r="C389" s="15"/>
      <c r="D389" s="7"/>
    </row>
    <row r="390" spans="1:4" x14ac:dyDescent="0.25">
      <c r="A390" s="4"/>
      <c r="B390" s="5"/>
      <c r="C390" s="15"/>
      <c r="D390" s="7"/>
    </row>
    <row r="391" spans="1:4" x14ac:dyDescent="0.25">
      <c r="A391" s="4"/>
      <c r="B391" s="5"/>
      <c r="C391" s="15"/>
      <c r="D391" s="7"/>
    </row>
    <row r="392" spans="1:4" x14ac:dyDescent="0.25">
      <c r="A392" s="4"/>
      <c r="B392" s="5"/>
      <c r="C392" s="15"/>
      <c r="D392" s="7"/>
    </row>
    <row r="393" spans="1:4" x14ac:dyDescent="0.25">
      <c r="A393" s="4"/>
      <c r="B393" s="5"/>
      <c r="C393" s="15"/>
      <c r="D393" s="7"/>
    </row>
    <row r="394" spans="1:4" x14ac:dyDescent="0.25">
      <c r="A394" s="4"/>
      <c r="B394" s="5"/>
      <c r="C394" s="15"/>
      <c r="D394" s="7"/>
    </row>
    <row r="395" spans="1:4" x14ac:dyDescent="0.25">
      <c r="A395" s="4"/>
      <c r="B395" s="5"/>
      <c r="C395" s="15"/>
      <c r="D395" s="7"/>
    </row>
    <row r="396" spans="1:4" x14ac:dyDescent="0.25">
      <c r="A396" s="4"/>
      <c r="B396" s="5"/>
      <c r="C396" s="15"/>
      <c r="D396" s="7"/>
    </row>
    <row r="397" spans="1:4" x14ac:dyDescent="0.25">
      <c r="A397" s="4"/>
      <c r="B397" s="5"/>
      <c r="C397" s="15"/>
      <c r="D397" s="7"/>
    </row>
    <row r="398" spans="1:4" x14ac:dyDescent="0.25">
      <c r="A398" s="4"/>
      <c r="B398" s="5"/>
      <c r="C398" s="15"/>
      <c r="D398" s="7"/>
    </row>
    <row r="399" spans="1:4" x14ac:dyDescent="0.25">
      <c r="A399" s="4"/>
      <c r="B399" s="5"/>
      <c r="C399" s="15"/>
      <c r="D399" s="7"/>
    </row>
    <row r="400" spans="1:4" x14ac:dyDescent="0.25">
      <c r="A400" s="8"/>
      <c r="B400" s="9"/>
      <c r="C400" s="15"/>
      <c r="D400" s="1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2019-01-15T11:28:51Z</cp:lastPrinted>
  <dcterms:created xsi:type="dcterms:W3CDTF">2018-11-15T10:02:26Z</dcterms:created>
  <dcterms:modified xsi:type="dcterms:W3CDTF">2019-12-03T13:56:18Z</dcterms:modified>
</cp:coreProperties>
</file>