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Webinars/Sesion 04_12/"/>
    </mc:Choice>
  </mc:AlternateContent>
  <xr:revisionPtr revIDLastSave="93" documentId="8_{931B7E6B-38AD-49B4-BA0A-7866438499B2}" xr6:coauthVersionLast="45" xr6:coauthVersionMax="45" xr10:uidLastSave="{7612F3E0-A4D4-4FA8-9A18-4CE405CEADF7}"/>
  <bookViews>
    <workbookView xWindow="-108" yWindow="-108" windowWidth="23256" windowHeight="13176" tabRatio="815" xr2:uid="{00000000-000D-0000-FFFF-FFFF00000000}"/>
  </bookViews>
  <sheets>
    <sheet name="Hoja Destino" sheetId="7" r:id="rId1"/>
    <sheet name="Hoja Origen" sheetId="13" r:id="rId2"/>
    <sheet name="Concatenar" sheetId="8" r:id="rId3"/>
    <sheet name="Origen Concatenar" sheetId="14" r:id="rId4"/>
    <sheet name="SI.ERROR" sheetId="9" r:id="rId5"/>
    <sheet name="COINCIDIR" sheetId="10" r:id="rId6"/>
    <sheet name="Caso Practico 2" sheetId="12" r:id="rId7"/>
  </sheets>
  <externalReferences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" i="14" l="1"/>
  <c r="E5" i="14"/>
  <c r="E4" i="14"/>
  <c r="E3" i="14"/>
  <c r="E2" i="14"/>
  <c r="C3" i="8" l="1"/>
  <c r="E3" i="8" s="1"/>
  <c r="C4" i="8"/>
  <c r="E4" i="8" s="1"/>
  <c r="C5" i="8"/>
  <c r="E5" i="8" s="1"/>
  <c r="C6" i="8"/>
  <c r="E6" i="8" s="1"/>
  <c r="C2" i="8"/>
  <c r="E2" i="8" s="1"/>
</calcChain>
</file>

<file path=xl/sharedStrings.xml><?xml version="1.0" encoding="utf-8"?>
<sst xmlns="http://schemas.openxmlformats.org/spreadsheetml/2006/main" count="157" uniqueCount="110">
  <si>
    <t>Nombre</t>
  </si>
  <si>
    <t>DNI</t>
  </si>
  <si>
    <t>Angel Garcia, Vega</t>
  </si>
  <si>
    <t>10192712D</t>
  </si>
  <si>
    <t>LOPEZ MARTIN, MARIO</t>
  </si>
  <si>
    <t>48901193L</t>
  </si>
  <si>
    <t>Torres Moral, Alejandra</t>
  </si>
  <si>
    <t>15375013L</t>
  </si>
  <si>
    <t>Huarte Alargunsoro, Luis</t>
  </si>
  <si>
    <t>16552185M</t>
  </si>
  <si>
    <t>Mateos Mateos, Juana</t>
  </si>
  <si>
    <t>Teléfono</t>
  </si>
  <si>
    <t>PEREZ PEREZ, ENCARNA</t>
  </si>
  <si>
    <t>X7571441W</t>
  </si>
  <si>
    <t>Apellido</t>
  </si>
  <si>
    <t>Sonia</t>
  </si>
  <si>
    <t>Garcia</t>
  </si>
  <si>
    <t>Lorena</t>
  </si>
  <si>
    <t>Stewart</t>
  </si>
  <si>
    <t>Beatriz</t>
  </si>
  <si>
    <t>Encarna</t>
  </si>
  <si>
    <t>Perez</t>
  </si>
  <si>
    <t>Vega</t>
  </si>
  <si>
    <t>Vtas 2014</t>
  </si>
  <si>
    <t>1º trimestre 2015</t>
  </si>
  <si>
    <t>Concatenar</t>
  </si>
  <si>
    <t>Contacto</t>
  </si>
  <si>
    <t>Tlf</t>
  </si>
  <si>
    <t>Rafael</t>
  </si>
  <si>
    <t>Jaime</t>
  </si>
  <si>
    <t>Jose</t>
  </si>
  <si>
    <t>Manuel</t>
  </si>
  <si>
    <t>Silvia</t>
  </si>
  <si>
    <t>Lucas</t>
  </si>
  <si>
    <t>Sandra</t>
  </si>
  <si>
    <t>Alberto</t>
  </si>
  <si>
    <t>620 58 69 65</t>
  </si>
  <si>
    <t>654 85 74 66</t>
  </si>
  <si>
    <t>621 45 98 65</t>
  </si>
  <si>
    <t>652 65 85 35</t>
  </si>
  <si>
    <t>654 96 95 65</t>
  </si>
  <si>
    <t>698 65 32 14</t>
  </si>
  <si>
    <t>654 78 96 52</t>
  </si>
  <si>
    <t>658 96 96 65</t>
  </si>
  <si>
    <t>Oficina</t>
  </si>
  <si>
    <t>Lugo</t>
  </si>
  <si>
    <t>Madrid</t>
  </si>
  <si>
    <t>Barcelona</t>
  </si>
  <si>
    <t>Gran Canaria</t>
  </si>
  <si>
    <t>Año</t>
  </si>
  <si>
    <t>Ventas</t>
  </si>
  <si>
    <t>Precio</t>
  </si>
  <si>
    <t>Crucero</t>
  </si>
  <si>
    <t>Brisas del mediterraneo</t>
  </si>
  <si>
    <t>Fiordos Noruegos</t>
  </si>
  <si>
    <t>Islas Maldivas</t>
  </si>
  <si>
    <t>Islas Canarias</t>
  </si>
  <si>
    <t>Islas Griegas</t>
  </si>
  <si>
    <t>Tipo de camarote</t>
  </si>
  <si>
    <t>Doble Interior</t>
  </si>
  <si>
    <t>Doble Exterior</t>
  </si>
  <si>
    <t>Suite Junior</t>
  </si>
  <si>
    <t>Suite presidencial</t>
  </si>
  <si>
    <t>Camarote</t>
  </si>
  <si>
    <t>Salidas</t>
  </si>
  <si>
    <t>Ene-abril</t>
  </si>
  <si>
    <t>Mayo-junio</t>
  </si>
  <si>
    <t>Julio-Septiembre</t>
  </si>
  <si>
    <t>Octubre-diciembre</t>
  </si>
  <si>
    <t>OPCION 1</t>
  </si>
  <si>
    <t>OPCION 2</t>
  </si>
  <si>
    <t>GARCÍA MASA, SONIA</t>
  </si>
  <si>
    <t>09329536T</t>
  </si>
  <si>
    <t>Stewart Balbás, Lorena</t>
  </si>
  <si>
    <t>78978541Z</t>
  </si>
  <si>
    <t>321325123</t>
  </si>
  <si>
    <t>Garcia Fernandez, Beatriz Isabel</t>
  </si>
  <si>
    <t>50465081E</t>
  </si>
  <si>
    <t>658458456</t>
  </si>
  <si>
    <t>697451951</t>
  </si>
  <si>
    <t>MARTINEZ LOPEZ, M FRANCISCA</t>
  </si>
  <si>
    <t>16541721Y</t>
  </si>
  <si>
    <t>125874753</t>
  </si>
  <si>
    <t>Moreno Calonge, Mª Mercedes</t>
  </si>
  <si>
    <t>16572170A</t>
  </si>
  <si>
    <t>125451753</t>
  </si>
  <si>
    <t>Gonzalez Quintana, Pedro</t>
  </si>
  <si>
    <t>16575425S</t>
  </si>
  <si>
    <t>321458123</t>
  </si>
  <si>
    <t>GOMEZ SORIANO, REMEDIOS</t>
  </si>
  <si>
    <t>16585618L</t>
  </si>
  <si>
    <t>658698456</t>
  </si>
  <si>
    <t>Martinez Diaz-Maroto, Susana</t>
  </si>
  <si>
    <t>35774536Z</t>
  </si>
  <si>
    <t>254451789</t>
  </si>
  <si>
    <t>697874951</t>
  </si>
  <si>
    <t>254325789</t>
  </si>
  <si>
    <t>697458951</t>
  </si>
  <si>
    <t>125698753</t>
  </si>
  <si>
    <t>Comercial</t>
  </si>
  <si>
    <t>Vtas Enero 2015</t>
  </si>
  <si>
    <t>Vtas Febrero 2015</t>
  </si>
  <si>
    <t>Vtas Marzo 2015</t>
  </si>
  <si>
    <t>1º trimestre total</t>
  </si>
  <si>
    <t>Sonia Garcia</t>
  </si>
  <si>
    <t>Lorena Stewart</t>
  </si>
  <si>
    <t>Beatriz Garcia</t>
  </si>
  <si>
    <t>Encarna Perez</t>
  </si>
  <si>
    <t>Vega Garcia</t>
  </si>
  <si>
    <t>Nicole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</si>
</sst>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1" fontId="0" fillId="0" borderId="9" xfId="0" applyNumberFormat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1" fontId="0" fillId="0" borderId="5" xfId="0" applyNumberForma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165" fontId="0" fillId="0" borderId="2" xfId="1" applyNumberFormat="1" applyFont="1" applyBorder="1"/>
    <xf numFmtId="165" fontId="0" fillId="0" borderId="6" xfId="1" applyNumberFormat="1" applyFont="1" applyBorder="1"/>
    <xf numFmtId="165" fontId="0" fillId="0" borderId="8" xfId="1" applyNumberFormat="1" applyFont="1" applyBorder="1"/>
    <xf numFmtId="165" fontId="0" fillId="0" borderId="9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0" fontId="1" fillId="3" borderId="11" xfId="0" applyFont="1" applyFill="1" applyBorder="1"/>
    <xf numFmtId="0" fontId="1" fillId="2" borderId="12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1" fillId="5" borderId="16" xfId="0" applyFont="1" applyFill="1" applyBorder="1"/>
    <xf numFmtId="0" fontId="1" fillId="5" borderId="16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1" fillId="6" borderId="20" xfId="0" applyFont="1" applyFill="1" applyBorder="1"/>
    <xf numFmtId="0" fontId="1" fillId="6" borderId="21" xfId="0" applyFont="1" applyFill="1" applyBorder="1"/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22" xfId="1" applyNumberFormat="1" applyFont="1" applyBorder="1" applyAlignment="1">
      <alignment horizontal="center"/>
    </xf>
    <xf numFmtId="165" fontId="0" fillId="0" borderId="15" xfId="1" applyNumberFormat="1" applyFont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6" xfId="1" applyNumberFormat="1" applyFont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5" fontId="0" fillId="0" borderId="9" xfId="1" applyNumberFormat="1" applyFont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2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1" fillId="9" borderId="18" xfId="0" applyFont="1" applyFill="1" applyBorder="1" applyAlignment="1">
      <alignment horizontal="center"/>
    </xf>
    <xf numFmtId="0" fontId="1" fillId="9" borderId="21" xfId="0" applyFont="1" applyFill="1" applyBorder="1" applyAlignment="1">
      <alignment horizontal="center"/>
    </xf>
    <xf numFmtId="0" fontId="1" fillId="9" borderId="19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165" fontId="5" fillId="3" borderId="13" xfId="1" applyNumberFormat="1" applyFont="1" applyFill="1" applyBorder="1" applyAlignment="1">
      <alignment horizontal="center"/>
    </xf>
    <xf numFmtId="0" fontId="0" fillId="7" borderId="16" xfId="0" applyFill="1" applyBorder="1"/>
    <xf numFmtId="9" fontId="0" fillId="0" borderId="2" xfId="2" applyFont="1" applyBorder="1" applyAlignment="1">
      <alignment horizontal="center"/>
    </xf>
    <xf numFmtId="9" fontId="0" fillId="0" borderId="6" xfId="2" applyFont="1" applyBorder="1" applyAlignment="1">
      <alignment horizontal="center"/>
    </xf>
    <xf numFmtId="9" fontId="0" fillId="0" borderId="8" xfId="2" applyFont="1" applyBorder="1" applyAlignment="1">
      <alignment horizontal="center"/>
    </xf>
    <xf numFmtId="9" fontId="0" fillId="0" borderId="9" xfId="2" applyFont="1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10" borderId="16" xfId="0" applyFont="1" applyFill="1" applyBorder="1" applyAlignment="1">
      <alignment horizontal="center"/>
    </xf>
    <xf numFmtId="0" fontId="4" fillId="10" borderId="23" xfId="0" applyFont="1" applyFill="1" applyBorder="1" applyAlignment="1">
      <alignment horizontal="center"/>
    </xf>
    <xf numFmtId="0" fontId="4" fillId="10" borderId="17" xfId="0" applyFont="1" applyFill="1" applyBorder="1" applyAlignment="1">
      <alignment horizontal="center"/>
    </xf>
    <xf numFmtId="0" fontId="4" fillId="11" borderId="16" xfId="0" applyFont="1" applyFill="1" applyBorder="1" applyAlignment="1">
      <alignment horizontal="center"/>
    </xf>
    <xf numFmtId="0" fontId="4" fillId="11" borderId="23" xfId="0" applyFont="1" applyFill="1" applyBorder="1" applyAlignment="1">
      <alignment horizontal="center"/>
    </xf>
    <xf numFmtId="0" fontId="4" fillId="11" borderId="17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gue\Desktop\Formacion%20E2\M&#243;dulo%208%20Cruzar%20Tablas%20Ori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Origen"/>
      <sheetName val="Hoja Origen valor"/>
      <sheetName val="Hoja Origen NA#"/>
      <sheetName val="Origen Concatenar"/>
      <sheetName val="Origen Caso practico 1"/>
      <sheetName val="Origen Caso practico 2"/>
      <sheetName val="Origen Caso practico 3"/>
    </sheetNames>
    <sheetDataSet>
      <sheetData sheetId="0"/>
      <sheetData sheetId="1"/>
      <sheetData sheetId="2"/>
      <sheetData sheetId="3">
        <row r="1">
          <cell r="A1" t="str">
            <v>Comercial</v>
          </cell>
          <cell r="B1" t="str">
            <v>Vtas Enero 2015</v>
          </cell>
          <cell r="C1" t="str">
            <v>Vtas Febrero 2015</v>
          </cell>
          <cell r="D1" t="str">
            <v>Vtas Marzo 2015</v>
          </cell>
          <cell r="E1" t="str">
            <v>1º trimestre total</v>
          </cell>
        </row>
        <row r="2">
          <cell r="A2" t="str">
            <v>Sonia Garcia</v>
          </cell>
          <cell r="B2">
            <v>1000</v>
          </cell>
          <cell r="C2">
            <v>200</v>
          </cell>
          <cell r="D2">
            <v>3200</v>
          </cell>
          <cell r="E2">
            <v>4400</v>
          </cell>
        </row>
        <row r="3">
          <cell r="A3" t="str">
            <v>Lorena Stewart</v>
          </cell>
          <cell r="B3">
            <v>200</v>
          </cell>
          <cell r="C3">
            <v>500</v>
          </cell>
          <cell r="D3">
            <v>200</v>
          </cell>
          <cell r="E3">
            <v>900</v>
          </cell>
        </row>
        <row r="4">
          <cell r="A4" t="str">
            <v>Beatriz Garcia</v>
          </cell>
          <cell r="B4">
            <v>500</v>
          </cell>
          <cell r="C4">
            <v>1000</v>
          </cell>
          <cell r="D4">
            <v>500</v>
          </cell>
          <cell r="E4">
            <v>2000</v>
          </cell>
        </row>
        <row r="5">
          <cell r="A5" t="str">
            <v>Encarna Perez</v>
          </cell>
          <cell r="B5">
            <v>600</v>
          </cell>
          <cell r="C5">
            <v>600</v>
          </cell>
          <cell r="D5">
            <v>3200</v>
          </cell>
          <cell r="E5">
            <v>4400</v>
          </cell>
        </row>
        <row r="6">
          <cell r="A6" t="str">
            <v>Vega Garcia</v>
          </cell>
          <cell r="B6">
            <v>3200</v>
          </cell>
          <cell r="C6">
            <v>3200</v>
          </cell>
          <cell r="D6">
            <v>500</v>
          </cell>
          <cell r="E6">
            <v>6900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7"/>
  <sheetViews>
    <sheetView showGridLines="0" tabSelected="1" workbookViewId="0">
      <selection activeCell="C7" sqref="A2:C7"/>
    </sheetView>
  </sheetViews>
  <sheetFormatPr baseColWidth="10" defaultRowHeight="14.4" x14ac:dyDescent="0.3"/>
  <cols>
    <col min="1" max="1" width="22.88671875" bestFit="1" customWidth="1"/>
    <col min="2" max="2" width="11" bestFit="1" customWidth="1"/>
    <col min="3" max="3" width="10" bestFit="1" customWidth="1"/>
  </cols>
  <sheetData>
    <row r="1" spans="1:3" ht="15" thickBot="1" x14ac:dyDescent="0.35">
      <c r="A1" s="6" t="s">
        <v>0</v>
      </c>
      <c r="B1" s="7" t="s">
        <v>1</v>
      </c>
      <c r="C1" s="8" t="s">
        <v>11</v>
      </c>
    </row>
    <row r="2" spans="1:3" x14ac:dyDescent="0.3">
      <c r="A2" s="9" t="s">
        <v>4</v>
      </c>
      <c r="B2" s="10" t="s">
        <v>5</v>
      </c>
      <c r="C2" s="11"/>
    </row>
    <row r="3" spans="1:3" x14ac:dyDescent="0.3">
      <c r="A3" s="1" t="s">
        <v>6</v>
      </c>
      <c r="B3" s="2" t="s">
        <v>7</v>
      </c>
      <c r="C3" s="72"/>
    </row>
    <row r="4" spans="1:3" x14ac:dyDescent="0.3">
      <c r="A4" s="1" t="s">
        <v>8</v>
      </c>
      <c r="B4" s="2" t="s">
        <v>9</v>
      </c>
      <c r="C4" s="72"/>
    </row>
    <row r="5" spans="1:3" x14ac:dyDescent="0.3">
      <c r="A5" s="1" t="s">
        <v>10</v>
      </c>
      <c r="B5" s="2" t="s">
        <v>5</v>
      </c>
      <c r="C5" s="72"/>
    </row>
    <row r="6" spans="1:3" x14ac:dyDescent="0.3">
      <c r="A6" s="1" t="s">
        <v>2</v>
      </c>
      <c r="B6" s="2" t="s">
        <v>3</v>
      </c>
      <c r="C6" s="72"/>
    </row>
    <row r="7" spans="1:3" ht="15" thickBot="1" x14ac:dyDescent="0.35">
      <c r="A7" s="12" t="s">
        <v>12</v>
      </c>
      <c r="B7" s="13" t="s">
        <v>13</v>
      </c>
      <c r="C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CC6FF-5696-452F-8218-5962B2DD6247}">
  <sheetPr>
    <tabColor rgb="FFFFFF00"/>
  </sheetPr>
  <dimension ref="A1:C14"/>
  <sheetViews>
    <sheetView showGridLines="0" workbookViewId="0">
      <selection activeCell="C2" sqref="C2"/>
    </sheetView>
  </sheetViews>
  <sheetFormatPr baseColWidth="10" defaultRowHeight="14.4" x14ac:dyDescent="0.3"/>
  <cols>
    <col min="1" max="1" width="29.5546875" bestFit="1" customWidth="1"/>
    <col min="2" max="2" width="11" bestFit="1" customWidth="1"/>
    <col min="3" max="3" width="10" style="38" bestFit="1" customWidth="1"/>
  </cols>
  <sheetData>
    <row r="1" spans="1:3" ht="15" thickBot="1" x14ac:dyDescent="0.35">
      <c r="A1" s="6" t="s">
        <v>0</v>
      </c>
      <c r="B1" s="7" t="s">
        <v>1</v>
      </c>
      <c r="C1" s="8" t="s">
        <v>11</v>
      </c>
    </row>
    <row r="2" spans="1:3" x14ac:dyDescent="0.3">
      <c r="A2" s="9" t="s">
        <v>71</v>
      </c>
      <c r="B2" s="10" t="s">
        <v>72</v>
      </c>
      <c r="C2" s="11">
        <v>667858932</v>
      </c>
    </row>
    <row r="3" spans="1:3" x14ac:dyDescent="0.3">
      <c r="A3" s="1" t="s">
        <v>73</v>
      </c>
      <c r="B3" s="2" t="s">
        <v>74</v>
      </c>
      <c r="C3" s="72" t="s">
        <v>75</v>
      </c>
    </row>
    <row r="4" spans="1:3" x14ac:dyDescent="0.3">
      <c r="A4" s="1" t="s">
        <v>76</v>
      </c>
      <c r="B4" s="2" t="s">
        <v>77</v>
      </c>
      <c r="C4" s="72" t="s">
        <v>78</v>
      </c>
    </row>
    <row r="5" spans="1:3" x14ac:dyDescent="0.3">
      <c r="A5" s="1" t="s">
        <v>2</v>
      </c>
      <c r="B5" s="2" t="s">
        <v>3</v>
      </c>
      <c r="C5" s="72" t="s">
        <v>79</v>
      </c>
    </row>
    <row r="6" spans="1:3" x14ac:dyDescent="0.3">
      <c r="A6" s="1" t="s">
        <v>80</v>
      </c>
      <c r="B6" s="2" t="s">
        <v>81</v>
      </c>
      <c r="C6" s="72" t="s">
        <v>82</v>
      </c>
    </row>
    <row r="7" spans="1:3" x14ac:dyDescent="0.3">
      <c r="A7" s="1" t="s">
        <v>83</v>
      </c>
      <c r="B7" s="2" t="s">
        <v>84</v>
      </c>
      <c r="C7" s="72" t="s">
        <v>85</v>
      </c>
    </row>
    <row r="8" spans="1:3" x14ac:dyDescent="0.3">
      <c r="A8" s="1" t="s">
        <v>86</v>
      </c>
      <c r="B8" s="2" t="s">
        <v>87</v>
      </c>
      <c r="C8" s="72" t="s">
        <v>88</v>
      </c>
    </row>
    <row r="9" spans="1:3" x14ac:dyDescent="0.3">
      <c r="A9" s="1" t="s">
        <v>89</v>
      </c>
      <c r="B9" s="2" t="s">
        <v>90</v>
      </c>
      <c r="C9" s="72" t="s">
        <v>91</v>
      </c>
    </row>
    <row r="10" spans="1:3" x14ac:dyDescent="0.3">
      <c r="A10" s="1" t="s">
        <v>92</v>
      </c>
      <c r="B10" s="2" t="s">
        <v>93</v>
      </c>
      <c r="C10" s="72" t="s">
        <v>94</v>
      </c>
    </row>
    <row r="11" spans="1:3" x14ac:dyDescent="0.3">
      <c r="A11" s="1" t="s">
        <v>4</v>
      </c>
      <c r="B11" s="2" t="s">
        <v>5</v>
      </c>
      <c r="C11" s="72" t="s">
        <v>95</v>
      </c>
    </row>
    <row r="12" spans="1:3" x14ac:dyDescent="0.3">
      <c r="A12" s="1" t="s">
        <v>6</v>
      </c>
      <c r="B12" s="2" t="s">
        <v>7</v>
      </c>
      <c r="C12" s="72" t="s">
        <v>96</v>
      </c>
    </row>
    <row r="13" spans="1:3" x14ac:dyDescent="0.3">
      <c r="A13" s="1" t="s">
        <v>8</v>
      </c>
      <c r="B13" s="2" t="s">
        <v>9</v>
      </c>
      <c r="C13" s="72" t="s">
        <v>97</v>
      </c>
    </row>
    <row r="14" spans="1:3" ht="15" thickBot="1" x14ac:dyDescent="0.35">
      <c r="A14" s="3" t="s">
        <v>10</v>
      </c>
      <c r="B14" s="4" t="s">
        <v>5</v>
      </c>
      <c r="C14" s="5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E16"/>
  <sheetViews>
    <sheetView showGridLines="0" topLeftCell="A9" workbookViewId="0">
      <selection activeCell="D10" sqref="D10:E14"/>
    </sheetView>
  </sheetViews>
  <sheetFormatPr baseColWidth="10" defaultRowHeight="14.4" x14ac:dyDescent="0.3"/>
  <cols>
    <col min="1" max="1" width="8.33203125" bestFit="1" customWidth="1"/>
    <col min="2" max="2" width="8.5546875" bestFit="1" customWidth="1"/>
    <col min="3" max="3" width="13.44140625" customWidth="1"/>
    <col min="4" max="5" width="16.33203125" bestFit="1" customWidth="1"/>
    <col min="6" max="6" width="3.5546875" customWidth="1"/>
  </cols>
  <sheetData>
    <row r="1" spans="1:5" ht="15" hidden="1" thickBot="1" x14ac:dyDescent="0.35">
      <c r="A1" s="6" t="s">
        <v>0</v>
      </c>
      <c r="B1" s="7" t="s">
        <v>14</v>
      </c>
      <c r="C1" s="20" t="s">
        <v>25</v>
      </c>
      <c r="D1" s="22" t="s">
        <v>23</v>
      </c>
      <c r="E1" s="21" t="s">
        <v>24</v>
      </c>
    </row>
    <row r="2" spans="1:5" ht="15" hidden="1" thickBot="1" x14ac:dyDescent="0.35">
      <c r="A2" s="9" t="s">
        <v>15</v>
      </c>
      <c r="B2" s="10" t="s">
        <v>16</v>
      </c>
      <c r="C2" s="10" t="str">
        <f>CONCATENATE(A2," ",B2)</f>
        <v>Sonia Garcia</v>
      </c>
      <c r="D2" s="18">
        <v>12500</v>
      </c>
      <c r="E2" s="19">
        <f>VLOOKUP(C2,'[1]Origen Concatenar'!$A$1:$E$6,5,0)</f>
        <v>4400</v>
      </c>
    </row>
    <row r="3" spans="1:5" ht="15" hidden="1" thickBot="1" x14ac:dyDescent="0.35">
      <c r="A3" s="1" t="s">
        <v>17</v>
      </c>
      <c r="B3" s="2" t="s">
        <v>18</v>
      </c>
      <c r="C3" s="2" t="str">
        <f t="shared" ref="C3:C6" si="0">CONCATENATE(A3," ",B3)</f>
        <v>Lorena Stewart</v>
      </c>
      <c r="D3" s="14">
        <v>25400</v>
      </c>
      <c r="E3" s="15">
        <f>VLOOKUP(C3,'[1]Origen Concatenar'!$A$1:$E$6,5,0)</f>
        <v>900</v>
      </c>
    </row>
    <row r="4" spans="1:5" ht="15" hidden="1" thickBot="1" x14ac:dyDescent="0.35">
      <c r="A4" s="1" t="s">
        <v>19</v>
      </c>
      <c r="B4" s="2" t="s">
        <v>16</v>
      </c>
      <c r="C4" s="2" t="str">
        <f t="shared" si="0"/>
        <v>Beatriz Garcia</v>
      </c>
      <c r="D4" s="14">
        <v>36500</v>
      </c>
      <c r="E4" s="15">
        <f>VLOOKUP(C4,'[1]Origen Concatenar'!$A$1:$E$6,5,0)</f>
        <v>2000</v>
      </c>
    </row>
    <row r="5" spans="1:5" ht="15" hidden="1" thickBot="1" x14ac:dyDescent="0.35">
      <c r="A5" s="1" t="s">
        <v>20</v>
      </c>
      <c r="B5" s="2" t="s">
        <v>21</v>
      </c>
      <c r="C5" s="2" t="str">
        <f t="shared" si="0"/>
        <v>Encarna Perez</v>
      </c>
      <c r="D5" s="14">
        <v>58000</v>
      </c>
      <c r="E5" s="15">
        <f>VLOOKUP(C5,'[1]Origen Concatenar'!$A$1:$E$6,5,0)</f>
        <v>4400</v>
      </c>
    </row>
    <row r="6" spans="1:5" ht="15" hidden="1" thickBot="1" x14ac:dyDescent="0.35">
      <c r="A6" s="3" t="s">
        <v>22</v>
      </c>
      <c r="B6" s="4" t="s">
        <v>16</v>
      </c>
      <c r="C6" s="4" t="str">
        <f t="shared" si="0"/>
        <v>Vega Garcia</v>
      </c>
      <c r="D6" s="16">
        <v>36500</v>
      </c>
      <c r="E6" s="17">
        <f>VLOOKUP(C6,'[1]Origen Concatenar'!$A$1:$E$6,5,0)</f>
        <v>6900</v>
      </c>
    </row>
    <row r="7" spans="1:5" ht="15" hidden="1" thickBot="1" x14ac:dyDescent="0.35"/>
    <row r="8" spans="1:5" ht="15" hidden="1" thickBot="1" x14ac:dyDescent="0.35"/>
    <row r="9" spans="1:5" x14ac:dyDescent="0.3">
      <c r="A9" s="6" t="s">
        <v>0</v>
      </c>
      <c r="B9" s="7" t="s">
        <v>14</v>
      </c>
      <c r="C9" s="7" t="s">
        <v>23</v>
      </c>
      <c r="D9" s="21" t="s">
        <v>24</v>
      </c>
      <c r="E9" s="21" t="s">
        <v>24</v>
      </c>
    </row>
    <row r="10" spans="1:5" x14ac:dyDescent="0.3">
      <c r="A10" s="2" t="s">
        <v>15</v>
      </c>
      <c r="B10" s="2" t="s">
        <v>16</v>
      </c>
      <c r="C10" s="14">
        <v>12500</v>
      </c>
      <c r="D10" s="14"/>
      <c r="E10" s="14"/>
    </row>
    <row r="11" spans="1:5" x14ac:dyDescent="0.3">
      <c r="A11" s="2" t="s">
        <v>17</v>
      </c>
      <c r="B11" s="2" t="s">
        <v>18</v>
      </c>
      <c r="C11" s="14">
        <v>25400</v>
      </c>
      <c r="D11" s="14"/>
      <c r="E11" s="14"/>
    </row>
    <row r="12" spans="1:5" x14ac:dyDescent="0.3">
      <c r="A12" s="2" t="s">
        <v>19</v>
      </c>
      <c r="B12" s="2" t="s">
        <v>16</v>
      </c>
      <c r="C12" s="14">
        <v>36500</v>
      </c>
      <c r="D12" s="14"/>
      <c r="E12" s="14"/>
    </row>
    <row r="13" spans="1:5" x14ac:dyDescent="0.3">
      <c r="A13" s="2" t="s">
        <v>20</v>
      </c>
      <c r="B13" s="2" t="s">
        <v>21</v>
      </c>
      <c r="C13" s="14">
        <v>58000</v>
      </c>
      <c r="D13" s="14"/>
      <c r="E13" s="14"/>
    </row>
    <row r="14" spans="1:5" x14ac:dyDescent="0.3">
      <c r="A14" s="2" t="s">
        <v>22</v>
      </c>
      <c r="B14" s="2" t="s">
        <v>16</v>
      </c>
      <c r="C14" s="14">
        <v>36500</v>
      </c>
      <c r="D14" s="14"/>
      <c r="E14" s="14"/>
    </row>
    <row r="15" spans="1:5" ht="15" thickBot="1" x14ac:dyDescent="0.35"/>
    <row r="16" spans="1:5" ht="15" thickBot="1" x14ac:dyDescent="0.35">
      <c r="D16" s="70" t="s">
        <v>69</v>
      </c>
      <c r="E16" s="71" t="s">
        <v>70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D6656-4B0C-48C8-9CA0-DADD6B3D2CFE}">
  <sheetPr>
    <tabColor rgb="FFFFC000"/>
  </sheetPr>
  <dimension ref="A1:E6"/>
  <sheetViews>
    <sheetView showGridLines="0" workbookViewId="0">
      <selection activeCell="A2" sqref="A2"/>
    </sheetView>
  </sheetViews>
  <sheetFormatPr baseColWidth="10" defaultRowHeight="14.4" x14ac:dyDescent="0.3"/>
  <cols>
    <col min="1" max="1" width="14.33203125" bestFit="1" customWidth="1"/>
    <col min="2" max="2" width="10.44140625" style="38" bestFit="1" customWidth="1"/>
    <col min="3" max="3" width="13.33203125" style="38" customWidth="1"/>
    <col min="4" max="4" width="11.5546875" style="38" customWidth="1"/>
    <col min="5" max="5" width="12.109375" style="38" customWidth="1"/>
  </cols>
  <sheetData>
    <row r="1" spans="1:5" s="76" customFormat="1" ht="29.4" thickBot="1" x14ac:dyDescent="0.35">
      <c r="A1" s="73" t="s">
        <v>99</v>
      </c>
      <c r="B1" s="74" t="s">
        <v>100</v>
      </c>
      <c r="C1" s="74" t="s">
        <v>101</v>
      </c>
      <c r="D1" s="74" t="s">
        <v>102</v>
      </c>
      <c r="E1" s="75" t="s">
        <v>103</v>
      </c>
    </row>
    <row r="2" spans="1:5" x14ac:dyDescent="0.3">
      <c r="A2" s="25" t="s">
        <v>104</v>
      </c>
      <c r="B2" s="39">
        <v>1000</v>
      </c>
      <c r="C2" s="39">
        <v>200</v>
      </c>
      <c r="D2" s="39">
        <v>3200</v>
      </c>
      <c r="E2" s="40">
        <f>SUM(B2:D2)</f>
        <v>4400</v>
      </c>
    </row>
    <row r="3" spans="1:5" x14ac:dyDescent="0.3">
      <c r="A3" s="1" t="s">
        <v>105</v>
      </c>
      <c r="B3" s="41">
        <v>200</v>
      </c>
      <c r="C3" s="41">
        <v>500</v>
      </c>
      <c r="D3" s="41">
        <v>200</v>
      </c>
      <c r="E3" s="42">
        <f t="shared" ref="E3:E6" si="0">SUM(B3:D3)</f>
        <v>900</v>
      </c>
    </row>
    <row r="4" spans="1:5" x14ac:dyDescent="0.3">
      <c r="A4" s="1" t="s">
        <v>106</v>
      </c>
      <c r="B4" s="41">
        <v>500</v>
      </c>
      <c r="C4" s="41">
        <v>1000</v>
      </c>
      <c r="D4" s="41">
        <v>500</v>
      </c>
      <c r="E4" s="42">
        <f t="shared" si="0"/>
        <v>2000</v>
      </c>
    </row>
    <row r="5" spans="1:5" x14ac:dyDescent="0.3">
      <c r="A5" s="1" t="s">
        <v>107</v>
      </c>
      <c r="B5" s="41">
        <v>600</v>
      </c>
      <c r="C5" s="41">
        <v>600</v>
      </c>
      <c r="D5" s="41">
        <v>3200</v>
      </c>
      <c r="E5" s="42">
        <f t="shared" si="0"/>
        <v>4400</v>
      </c>
    </row>
    <row r="6" spans="1:5" ht="15" thickBot="1" x14ac:dyDescent="0.35">
      <c r="A6" s="3" t="s">
        <v>108</v>
      </c>
      <c r="B6" s="43">
        <v>3200</v>
      </c>
      <c r="C6" s="43">
        <v>3200</v>
      </c>
      <c r="D6" s="43">
        <v>500</v>
      </c>
      <c r="E6" s="44">
        <f t="shared" si="0"/>
        <v>6900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F9"/>
  <sheetViews>
    <sheetView showGridLines="0" workbookViewId="0">
      <selection activeCell="F1" sqref="F1"/>
    </sheetView>
  </sheetViews>
  <sheetFormatPr baseColWidth="10" defaultRowHeight="14.4" x14ac:dyDescent="0.3"/>
  <cols>
    <col min="1" max="1" width="8.88671875" bestFit="1" customWidth="1"/>
    <col min="2" max="2" width="11.33203125" bestFit="1" customWidth="1"/>
    <col min="3" max="3" width="9.33203125" bestFit="1" customWidth="1"/>
    <col min="6" max="6" width="27.109375" bestFit="1" customWidth="1"/>
  </cols>
  <sheetData>
    <row r="1" spans="1:6" ht="15" thickBot="1" x14ac:dyDescent="0.35">
      <c r="A1" s="28" t="s">
        <v>26</v>
      </c>
      <c r="B1" s="29" t="s">
        <v>27</v>
      </c>
      <c r="E1" s="32" t="s">
        <v>26</v>
      </c>
      <c r="F1" s="30" t="s">
        <v>109</v>
      </c>
    </row>
    <row r="2" spans="1:6" ht="15" thickBot="1" x14ac:dyDescent="0.35">
      <c r="A2" s="25" t="s">
        <v>28</v>
      </c>
      <c r="B2" s="26" t="s">
        <v>36</v>
      </c>
      <c r="E2" s="33" t="s">
        <v>27</v>
      </c>
      <c r="F2" s="31"/>
    </row>
    <row r="3" spans="1:6" x14ac:dyDescent="0.3">
      <c r="A3" s="1" t="s">
        <v>29</v>
      </c>
      <c r="B3" s="23" t="s">
        <v>37</v>
      </c>
    </row>
    <row r="4" spans="1:6" x14ac:dyDescent="0.3">
      <c r="A4" s="1" t="s">
        <v>30</v>
      </c>
      <c r="B4" s="23" t="s">
        <v>38</v>
      </c>
    </row>
    <row r="5" spans="1:6" x14ac:dyDescent="0.3">
      <c r="A5" s="1" t="s">
        <v>31</v>
      </c>
      <c r="B5" s="23" t="s">
        <v>39</v>
      </c>
    </row>
    <row r="6" spans="1:6" x14ac:dyDescent="0.3">
      <c r="A6" s="1" t="s">
        <v>32</v>
      </c>
      <c r="B6" s="23" t="s">
        <v>40</v>
      </c>
    </row>
    <row r="7" spans="1:6" x14ac:dyDescent="0.3">
      <c r="A7" s="1" t="s">
        <v>33</v>
      </c>
      <c r="B7" s="23" t="s">
        <v>41</v>
      </c>
    </row>
    <row r="8" spans="1:6" x14ac:dyDescent="0.3">
      <c r="A8" s="1" t="s">
        <v>34</v>
      </c>
      <c r="B8" s="23" t="s">
        <v>42</v>
      </c>
    </row>
    <row r="9" spans="1:6" ht="15" thickBot="1" x14ac:dyDescent="0.35">
      <c r="A9" s="3" t="s">
        <v>35</v>
      </c>
      <c r="B9" s="24" t="s">
        <v>43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D10"/>
  <sheetViews>
    <sheetView showGridLines="0" workbookViewId="0">
      <selection activeCell="D10" sqref="D10"/>
    </sheetView>
  </sheetViews>
  <sheetFormatPr baseColWidth="10" defaultRowHeight="14.4" x14ac:dyDescent="0.3"/>
  <cols>
    <col min="1" max="1" width="12.109375" bestFit="1" customWidth="1"/>
    <col min="2" max="3" width="10.44140625" style="38" bestFit="1" customWidth="1"/>
    <col min="4" max="4" width="14.33203125" style="38" bestFit="1" customWidth="1"/>
  </cols>
  <sheetData>
    <row r="1" spans="1:4" ht="15" thickBot="1" x14ac:dyDescent="0.35">
      <c r="A1" s="46" t="s">
        <v>44</v>
      </c>
      <c r="B1" s="47">
        <v>2013</v>
      </c>
      <c r="C1" s="47">
        <v>2014</v>
      </c>
      <c r="D1" s="48">
        <v>2015</v>
      </c>
    </row>
    <row r="2" spans="1:4" x14ac:dyDescent="0.3">
      <c r="A2" s="25" t="s">
        <v>45</v>
      </c>
      <c r="B2" s="39">
        <v>200000</v>
      </c>
      <c r="C2" s="39">
        <v>225000</v>
      </c>
      <c r="D2" s="40">
        <v>275000</v>
      </c>
    </row>
    <row r="3" spans="1:4" x14ac:dyDescent="0.3">
      <c r="A3" s="1" t="s">
        <v>46</v>
      </c>
      <c r="B3" s="41">
        <v>500000</v>
      </c>
      <c r="C3" s="41">
        <v>350000</v>
      </c>
      <c r="D3" s="42">
        <v>375000</v>
      </c>
    </row>
    <row r="4" spans="1:4" x14ac:dyDescent="0.3">
      <c r="A4" s="1" t="s">
        <v>47</v>
      </c>
      <c r="B4" s="41">
        <v>600000</v>
      </c>
      <c r="C4" s="41">
        <v>690000</v>
      </c>
      <c r="D4" s="42">
        <v>650000</v>
      </c>
    </row>
    <row r="5" spans="1:4" ht="15" thickBot="1" x14ac:dyDescent="0.35">
      <c r="A5" s="3" t="s">
        <v>48</v>
      </c>
      <c r="B5" s="43">
        <v>300000</v>
      </c>
      <c r="C5" s="43">
        <v>380000</v>
      </c>
      <c r="D5" s="44">
        <v>850000</v>
      </c>
    </row>
    <row r="6" spans="1:4" ht="15" thickBot="1" x14ac:dyDescent="0.35"/>
    <row r="7" spans="1:4" x14ac:dyDescent="0.3">
      <c r="C7" s="49" t="s">
        <v>44</v>
      </c>
      <c r="D7" s="50" t="s">
        <v>47</v>
      </c>
    </row>
    <row r="8" spans="1:4" ht="15" thickBot="1" x14ac:dyDescent="0.35">
      <c r="C8" s="51" t="s">
        <v>49</v>
      </c>
      <c r="D8" s="52">
        <v>2014</v>
      </c>
    </row>
    <row r="9" spans="1:4" ht="15" thickBot="1" x14ac:dyDescent="0.35"/>
    <row r="10" spans="1:4" ht="18.600000000000001" thickBot="1" x14ac:dyDescent="0.4">
      <c r="C10" s="53" t="s">
        <v>50</v>
      </c>
      <c r="D10" s="55"/>
    </row>
  </sheetData>
  <dataValidations count="2">
    <dataValidation type="list" allowBlank="1" showInputMessage="1" showErrorMessage="1" sqref="D7" xr:uid="{00000000-0002-0000-0700-000000000000}">
      <formula1>$A$2:$A$5</formula1>
    </dataValidation>
    <dataValidation type="list" allowBlank="1" showInputMessage="1" showErrorMessage="1" sqref="D8" xr:uid="{00000000-0002-0000-0700-000001000000}">
      <formula1>$B$1:$D$1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E21"/>
  <sheetViews>
    <sheetView showGridLines="0" workbookViewId="0">
      <selection activeCell="D21" sqref="D21"/>
    </sheetView>
  </sheetViews>
  <sheetFormatPr baseColWidth="10" defaultRowHeight="14.4" x14ac:dyDescent="0.3"/>
  <cols>
    <col min="1" max="1" width="22.44140625" bestFit="1" customWidth="1"/>
    <col min="2" max="2" width="13.44140625" style="38" bestFit="1" customWidth="1"/>
    <col min="3" max="3" width="13.6640625" style="38" bestFit="1" customWidth="1"/>
    <col min="4" max="4" width="22.44140625" style="38" bestFit="1" customWidth="1"/>
    <col min="5" max="5" width="18" style="38" bestFit="1" customWidth="1"/>
  </cols>
  <sheetData>
    <row r="1" spans="1:5" ht="15" thickBot="1" x14ac:dyDescent="0.35">
      <c r="B1" s="77" t="s">
        <v>58</v>
      </c>
      <c r="C1" s="78"/>
      <c r="D1" s="78"/>
      <c r="E1" s="79"/>
    </row>
    <row r="2" spans="1:5" ht="15" thickBot="1" x14ac:dyDescent="0.35">
      <c r="A2" s="27" t="s">
        <v>52</v>
      </c>
      <c r="B2" s="45" t="s">
        <v>59</v>
      </c>
      <c r="C2" s="45" t="s">
        <v>60</v>
      </c>
      <c r="D2" s="45" t="s">
        <v>61</v>
      </c>
      <c r="E2" s="29" t="s">
        <v>62</v>
      </c>
    </row>
    <row r="3" spans="1:5" x14ac:dyDescent="0.3">
      <c r="A3" s="1" t="s">
        <v>53</v>
      </c>
      <c r="B3" s="34">
        <v>600</v>
      </c>
      <c r="C3" s="34">
        <v>700</v>
      </c>
      <c r="D3" s="34">
        <v>1000</v>
      </c>
      <c r="E3" s="35">
        <v>1200</v>
      </c>
    </row>
    <row r="4" spans="1:5" x14ac:dyDescent="0.3">
      <c r="A4" s="1" t="s">
        <v>57</v>
      </c>
      <c r="B4" s="34">
        <v>800</v>
      </c>
      <c r="C4" s="34">
        <v>900</v>
      </c>
      <c r="D4" s="34">
        <v>1200</v>
      </c>
      <c r="E4" s="35">
        <v>1500</v>
      </c>
    </row>
    <row r="5" spans="1:5" x14ac:dyDescent="0.3">
      <c r="A5" s="1" t="s">
        <v>54</v>
      </c>
      <c r="B5" s="34">
        <v>750</v>
      </c>
      <c r="C5" s="34">
        <v>850</v>
      </c>
      <c r="D5" s="34">
        <v>1050</v>
      </c>
      <c r="E5" s="35">
        <v>1150</v>
      </c>
    </row>
    <row r="6" spans="1:5" x14ac:dyDescent="0.3">
      <c r="A6" s="1" t="s">
        <v>55</v>
      </c>
      <c r="B6" s="34">
        <v>1500</v>
      </c>
      <c r="C6" s="34">
        <v>1800</v>
      </c>
      <c r="D6" s="34">
        <v>2100</v>
      </c>
      <c r="E6" s="35">
        <v>2500</v>
      </c>
    </row>
    <row r="7" spans="1:5" ht="15" thickBot="1" x14ac:dyDescent="0.35">
      <c r="A7" s="3" t="s">
        <v>56</v>
      </c>
      <c r="B7" s="36">
        <v>850</v>
      </c>
      <c r="C7" s="36">
        <v>900</v>
      </c>
      <c r="D7" s="36">
        <v>1000</v>
      </c>
      <c r="E7" s="37">
        <v>1200</v>
      </c>
    </row>
    <row r="8" spans="1:5" ht="15" thickBot="1" x14ac:dyDescent="0.35"/>
    <row r="9" spans="1:5" ht="15" thickBot="1" x14ac:dyDescent="0.35">
      <c r="B9" s="80" t="s">
        <v>64</v>
      </c>
      <c r="C9" s="81"/>
      <c r="D9" s="81"/>
      <c r="E9" s="82"/>
    </row>
    <row r="10" spans="1:5" ht="15" thickBot="1" x14ac:dyDescent="0.35">
      <c r="A10" s="56" t="s">
        <v>52</v>
      </c>
      <c r="B10" s="61" t="s">
        <v>65</v>
      </c>
      <c r="C10" s="61" t="s">
        <v>66</v>
      </c>
      <c r="D10" s="61" t="s">
        <v>67</v>
      </c>
      <c r="E10" s="62" t="s">
        <v>68</v>
      </c>
    </row>
    <row r="11" spans="1:5" x14ac:dyDescent="0.3">
      <c r="A11" s="1" t="s">
        <v>53</v>
      </c>
      <c r="B11" s="57">
        <v>1</v>
      </c>
      <c r="C11" s="57">
        <v>1.2</v>
      </c>
      <c r="D11" s="57">
        <v>1.4</v>
      </c>
      <c r="E11" s="58">
        <v>0.85</v>
      </c>
    </row>
    <row r="12" spans="1:5" x14ac:dyDescent="0.3">
      <c r="A12" s="1" t="s">
        <v>57</v>
      </c>
      <c r="B12" s="57">
        <v>1</v>
      </c>
      <c r="C12" s="57">
        <v>1.1000000000000001</v>
      </c>
      <c r="D12" s="57">
        <v>1.3</v>
      </c>
      <c r="E12" s="58">
        <v>1</v>
      </c>
    </row>
    <row r="13" spans="1:5" x14ac:dyDescent="0.3">
      <c r="A13" s="1" t="s">
        <v>54</v>
      </c>
      <c r="B13" s="57">
        <v>1.1000000000000001</v>
      </c>
      <c r="C13" s="57">
        <v>1</v>
      </c>
      <c r="D13" s="57">
        <v>0.9</v>
      </c>
      <c r="E13" s="58">
        <v>1.5</v>
      </c>
    </row>
    <row r="14" spans="1:5" x14ac:dyDescent="0.3">
      <c r="A14" s="1" t="s">
        <v>55</v>
      </c>
      <c r="B14" s="57">
        <v>1</v>
      </c>
      <c r="C14" s="57">
        <v>1.3</v>
      </c>
      <c r="D14" s="57">
        <v>1.5</v>
      </c>
      <c r="E14" s="58">
        <v>1</v>
      </c>
    </row>
    <row r="15" spans="1:5" ht="15" thickBot="1" x14ac:dyDescent="0.35">
      <c r="A15" s="3" t="s">
        <v>56</v>
      </c>
      <c r="B15" s="59">
        <v>1.4</v>
      </c>
      <c r="C15" s="59">
        <v>1</v>
      </c>
      <c r="D15" s="59">
        <v>0.8</v>
      </c>
      <c r="E15" s="60">
        <v>1.25</v>
      </c>
    </row>
    <row r="16" spans="1:5" ht="15" thickBot="1" x14ac:dyDescent="0.35"/>
    <row r="17" spans="3:4" x14ac:dyDescent="0.3">
      <c r="C17" s="66" t="s">
        <v>52</v>
      </c>
      <c r="D17" s="63" t="s">
        <v>53</v>
      </c>
    </row>
    <row r="18" spans="3:4" x14ac:dyDescent="0.3">
      <c r="C18" s="67" t="s">
        <v>63</v>
      </c>
      <c r="D18" s="64" t="s">
        <v>61</v>
      </c>
    </row>
    <row r="19" spans="3:4" ht="15" thickBot="1" x14ac:dyDescent="0.35">
      <c r="C19" s="68" t="s">
        <v>64</v>
      </c>
      <c r="D19" s="65" t="s">
        <v>67</v>
      </c>
    </row>
    <row r="20" spans="3:4" ht="15" thickBot="1" x14ac:dyDescent="0.35"/>
    <row r="21" spans="3:4" ht="18.600000000000001" thickBot="1" x14ac:dyDescent="0.4">
      <c r="C21" s="54" t="s">
        <v>51</v>
      </c>
      <c r="D21" s="69"/>
    </row>
  </sheetData>
  <mergeCells count="2">
    <mergeCell ref="B1:E1"/>
    <mergeCell ref="B9:E9"/>
  </mergeCells>
  <dataValidations count="3">
    <dataValidation type="list" allowBlank="1" showInputMessage="1" showErrorMessage="1" sqref="D17" xr:uid="{00000000-0002-0000-0900-000000000000}">
      <formula1>$A$3:$A$7</formula1>
    </dataValidation>
    <dataValidation type="list" allowBlank="1" showInputMessage="1" showErrorMessage="1" sqref="D18" xr:uid="{00000000-0002-0000-0900-000001000000}">
      <formula1>$B$2:$E$2</formula1>
    </dataValidation>
    <dataValidation type="list" allowBlank="1" showInputMessage="1" showErrorMessage="1" sqref="D19" xr:uid="{00000000-0002-0000-0900-000002000000}">
      <formula1>$B$10:$E$10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Hoja Destino</vt:lpstr>
      <vt:lpstr>Hoja Origen</vt:lpstr>
      <vt:lpstr>Concatenar</vt:lpstr>
      <vt:lpstr>Origen Concatenar</vt:lpstr>
      <vt:lpstr>SI.ERROR</vt:lpstr>
      <vt:lpstr>COINCIDIR</vt:lpstr>
      <vt:lpstr>Caso Practico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Miguel.Antunez</dc:creator>
  <cp:lastModifiedBy>Miguel Antunez Ramos</cp:lastModifiedBy>
  <dcterms:created xsi:type="dcterms:W3CDTF">2015-10-22T15:17:27Z</dcterms:created>
  <dcterms:modified xsi:type="dcterms:W3CDTF">2019-12-10T14:34:59Z</dcterms:modified>
</cp:coreProperties>
</file>