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20" windowWidth="19420" windowHeight="11020" tabRatio="726" activeTab="5"/>
  </bookViews>
  <sheets>
    <sheet name="Funcion SI" sheetId="1" r:id="rId1"/>
    <sheet name="Funcion SI (2)" sheetId="4" r:id="rId2"/>
    <sheet name="Funcion SI (3)" sheetId="5" r:id="rId3"/>
    <sheet name="Funcion SI (4)" sheetId="7" r:id="rId4"/>
    <sheet name="Funcion SI (5)" sheetId="6" r:id="rId5"/>
    <sheet name="Sumar.Si.Conjunto" sheetId="8" r:id="rId6"/>
    <sheet name="Sumar.Si.Conjunto (2)" sheetId="9" r:id="rId7"/>
  </sheets>
  <calcPr calcId="145621"/>
</workbook>
</file>

<file path=xl/calcChain.xml><?xml version="1.0" encoding="utf-8"?>
<calcChain xmlns="http://schemas.openxmlformats.org/spreadsheetml/2006/main">
  <c r="G3" i="9" l="1"/>
  <c r="F2" i="8"/>
</calcChain>
</file>

<file path=xl/sharedStrings.xml><?xml version="1.0" encoding="utf-8"?>
<sst xmlns="http://schemas.openxmlformats.org/spreadsheetml/2006/main" count="182" uniqueCount="75">
  <si>
    <t>Miguel</t>
  </si>
  <si>
    <t>Jaime</t>
  </si>
  <si>
    <t>Yvonne</t>
  </si>
  <si>
    <t>Paola</t>
  </si>
  <si>
    <t>Manuel</t>
  </si>
  <si>
    <t>Alumno</t>
  </si>
  <si>
    <t>Nota</t>
  </si>
  <si>
    <t>Nicole</t>
  </si>
  <si>
    <t>Annette</t>
  </si>
  <si>
    <t>Vanesa</t>
  </si>
  <si>
    <t>Yaiza</t>
  </si>
  <si>
    <t>Javier</t>
  </si>
  <si>
    <t>Comercial</t>
  </si>
  <si>
    <t>SENIOR</t>
  </si>
  <si>
    <t>JUNIOR</t>
  </si>
  <si>
    <t>Fijo</t>
  </si>
  <si>
    <t>Comisiones</t>
  </si>
  <si>
    <t>Salario</t>
  </si>
  <si>
    <t>Objetivos</t>
  </si>
  <si>
    <t>Calificación</t>
  </si>
  <si>
    <t>Categoría</t>
  </si>
  <si>
    <t>Ventas</t>
  </si>
  <si>
    <t>Salario Fijo</t>
  </si>
  <si>
    <t>&gt;12000</t>
  </si>
  <si>
    <t>&gt;8500</t>
  </si>
  <si>
    <t>Factura 1</t>
  </si>
  <si>
    <t>Factura 2</t>
  </si>
  <si>
    <t>Nº Factura</t>
  </si>
  <si>
    <t>Factura 3</t>
  </si>
  <si>
    <t>Factura 4</t>
  </si>
  <si>
    <t>Factura 5</t>
  </si>
  <si>
    <t>Factura 6</t>
  </si>
  <si>
    <t>Factura 7</t>
  </si>
  <si>
    <t>Factura 8</t>
  </si>
  <si>
    <t>Importe</t>
  </si>
  <si>
    <t>Estado</t>
  </si>
  <si>
    <t>Accion</t>
  </si>
  <si>
    <t>Cobrado</t>
  </si>
  <si>
    <t>Pendiente</t>
  </si>
  <si>
    <t>Nombre</t>
  </si>
  <si>
    <t>Telefono</t>
  </si>
  <si>
    <t>Edad</t>
  </si>
  <si>
    <t>Francisco</t>
  </si>
  <si>
    <t>Juan</t>
  </si>
  <si>
    <t>Carmen</t>
  </si>
  <si>
    <t>Yolanda</t>
  </si>
  <si>
    <t>Mariano</t>
  </si>
  <si>
    <t>Lucas</t>
  </si>
  <si>
    <t>Pedro</t>
  </si>
  <si>
    <t>Casado</t>
  </si>
  <si>
    <t>Soltero</t>
  </si>
  <si>
    <t>Soltera</t>
  </si>
  <si>
    <t>Mariana</t>
  </si>
  <si>
    <t>soltero</t>
  </si>
  <si>
    <t>Senior</t>
  </si>
  <si>
    <t>Junior</t>
  </si>
  <si>
    <t>Fijo+ Comisiones</t>
  </si>
  <si>
    <t>Aprobado</t>
  </si>
  <si>
    <t>Trimestre 2</t>
  </si>
  <si>
    <t>Trimestre 3</t>
  </si>
  <si>
    <t>Nota Final</t>
  </si>
  <si>
    <t>SI</t>
  </si>
  <si>
    <t>NO</t>
  </si>
  <si>
    <t>Trimestre 1</t>
  </si>
  <si>
    <t>Tienda</t>
  </si>
  <si>
    <t>Producto</t>
  </si>
  <si>
    <t>Vendidos</t>
  </si>
  <si>
    <t>Madrid</t>
  </si>
  <si>
    <t>Barcelona</t>
  </si>
  <si>
    <t>Avila</t>
  </si>
  <si>
    <t>Las palmas</t>
  </si>
  <si>
    <t>Jerez</t>
  </si>
  <si>
    <t>Fuerteventura</t>
  </si>
  <si>
    <t>Precio</t>
  </si>
  <si>
    <t>&lt;150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</si>
</sst>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9" fontId="0" fillId="0" borderId="0" xfId="0" applyNumberFormat="1"/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2" fillId="3" borderId="16" xfId="0" applyFont="1" applyFill="1" applyBorder="1"/>
    <xf numFmtId="0" fontId="2" fillId="4" borderId="17" xfId="0" applyFont="1" applyFill="1" applyBorder="1"/>
    <xf numFmtId="0" fontId="2" fillId="4" borderId="19" xfId="0" applyFont="1" applyFill="1" applyBorder="1"/>
    <xf numFmtId="0" fontId="3" fillId="4" borderId="17" xfId="0" applyFont="1" applyFill="1" applyBorder="1"/>
    <xf numFmtId="9" fontId="3" fillId="4" borderId="18" xfId="0" applyNumberFormat="1" applyFont="1" applyFill="1" applyBorder="1"/>
    <xf numFmtId="0" fontId="3" fillId="4" borderId="19" xfId="0" applyFont="1" applyFill="1" applyBorder="1"/>
    <xf numFmtId="9" fontId="3" fillId="4" borderId="20" xfId="0" applyNumberFormat="1" applyFont="1" applyFill="1" applyBorder="1"/>
    <xf numFmtId="0" fontId="0" fillId="0" borderId="4" xfId="0" applyBorder="1"/>
    <xf numFmtId="0" fontId="0" fillId="0" borderId="6" xfId="0" applyBorder="1"/>
    <xf numFmtId="0" fontId="0" fillId="0" borderId="9" xfId="0" applyBorder="1"/>
    <xf numFmtId="0" fontId="1" fillId="2" borderId="4" xfId="0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1" fontId="0" fillId="0" borderId="1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1" fillId="2" borderId="21" xfId="0" applyFont="1" applyFill="1" applyBorder="1"/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/>
    <xf numFmtId="1" fontId="0" fillId="0" borderId="3" xfId="0" applyNumberFormat="1" applyBorder="1" applyAlignment="1">
      <alignment horizontal="center"/>
    </xf>
    <xf numFmtId="0" fontId="0" fillId="4" borderId="24" xfId="0" applyFill="1" applyBorder="1"/>
    <xf numFmtId="0" fontId="0" fillId="4" borderId="18" xfId="0" applyFill="1" applyBorder="1"/>
    <xf numFmtId="0" fontId="0" fillId="4" borderId="25" xfId="0" applyFill="1" applyBorder="1"/>
    <xf numFmtId="0" fontId="0" fillId="4" borderId="20" xfId="0" applyFill="1" applyBorder="1"/>
    <xf numFmtId="0" fontId="1" fillId="2" borderId="15" xfId="0" applyFont="1" applyFill="1" applyBorder="1"/>
    <xf numFmtId="0" fontId="0" fillId="4" borderId="12" xfId="0" applyFill="1" applyBorder="1"/>
    <xf numFmtId="0" fontId="0" fillId="4" borderId="6" xfId="0" applyFill="1" applyBorder="1"/>
    <xf numFmtId="0" fontId="0" fillId="4" borderId="9" xfId="0" applyFill="1" applyBorder="1"/>
    <xf numFmtId="0" fontId="1" fillId="2" borderId="17" xfId="0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18" xfId="0" applyFont="1" applyFill="1" applyBorder="1"/>
    <xf numFmtId="0" fontId="6" fillId="0" borderId="17" xfId="0" applyFont="1" applyBorder="1"/>
    <xf numFmtId="0" fontId="0" fillId="0" borderId="18" xfId="0" applyBorder="1" applyAlignment="1">
      <alignment horizontal="center"/>
    </xf>
    <xf numFmtId="0" fontId="0" fillId="0" borderId="26" xfId="0" applyBorder="1"/>
    <xf numFmtId="0" fontId="0" fillId="0" borderId="0" xfId="0" applyBorder="1" applyAlignment="1">
      <alignment horizontal="center"/>
    </xf>
    <xf numFmtId="0" fontId="0" fillId="3" borderId="27" xfId="0" applyFill="1" applyBorder="1"/>
    <xf numFmtId="0" fontId="6" fillId="5" borderId="28" xfId="0" applyFont="1" applyFill="1" applyBorder="1"/>
    <xf numFmtId="0" fontId="2" fillId="5" borderId="29" xfId="0" applyFont="1" applyFill="1" applyBorder="1" applyAlignment="1">
      <alignment horizontal="center"/>
    </xf>
    <xf numFmtId="0" fontId="0" fillId="0" borderId="27" xfId="0" applyBorder="1"/>
    <xf numFmtId="0" fontId="0" fillId="0" borderId="19" xfId="0" applyBorder="1"/>
    <xf numFmtId="0" fontId="0" fillId="0" borderId="25" xfId="0" applyBorder="1" applyAlignment="1">
      <alignment horizontal="center"/>
    </xf>
    <xf numFmtId="0" fontId="0" fillId="0" borderId="20" xfId="0" applyBorder="1"/>
    <xf numFmtId="0" fontId="1" fillId="2" borderId="24" xfId="0" applyFont="1" applyFill="1" applyBorder="1"/>
    <xf numFmtId="0" fontId="0" fillId="0" borderId="26" xfId="0" applyFill="1" applyBorder="1"/>
    <xf numFmtId="0" fontId="0" fillId="3" borderId="0" xfId="0" applyFill="1" applyBorder="1" applyAlignment="1">
      <alignment horizontal="center"/>
    </xf>
    <xf numFmtId="0" fontId="0" fillId="3" borderId="0" xfId="0" applyFill="1" applyBorder="1"/>
    <xf numFmtId="0" fontId="6" fillId="0" borderId="19" xfId="0" applyFont="1" applyBorder="1"/>
    <xf numFmtId="0" fontId="0" fillId="0" borderId="20" xfId="0" applyBorder="1" applyAlignment="1">
      <alignment horizontal="center"/>
    </xf>
    <xf numFmtId="0" fontId="0" fillId="0" borderId="0" xfId="0" applyFill="1" applyBorder="1"/>
    <xf numFmtId="0" fontId="0" fillId="0" borderId="27" xfId="0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27" xfId="0" applyFont="1" applyFill="1" applyBorder="1"/>
    <xf numFmtId="0" fontId="0" fillId="0" borderId="19" xfId="0" applyFill="1" applyBorder="1"/>
    <xf numFmtId="0" fontId="0" fillId="0" borderId="25" xfId="0" applyFill="1" applyBorder="1" applyAlignment="1">
      <alignment horizontal="center"/>
    </xf>
    <xf numFmtId="0" fontId="0" fillId="0" borderId="25" xfId="0" applyFill="1" applyBorder="1"/>
    <xf numFmtId="0" fontId="0" fillId="0" borderId="2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0</xdr:row>
      <xdr:rowOff>0</xdr:rowOff>
    </xdr:from>
    <xdr:to>
      <xdr:col>14</xdr:col>
      <xdr:colOff>4763</xdr:colOff>
      <xdr:row>18</xdr:row>
      <xdr:rowOff>85725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0"/>
          <a:ext cx="5329238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0</xdr:rowOff>
    </xdr:from>
    <xdr:to>
      <xdr:col>17</xdr:col>
      <xdr:colOff>4763</xdr:colOff>
      <xdr:row>18</xdr:row>
      <xdr:rowOff>85725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5" y="0"/>
          <a:ext cx="5329238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752475</xdr:colOff>
      <xdr:row>0</xdr:row>
      <xdr:rowOff>0</xdr:rowOff>
    </xdr:from>
    <xdr:to>
      <xdr:col>15</xdr:col>
      <xdr:colOff>747713</xdr:colOff>
      <xdr:row>18</xdr:row>
      <xdr:rowOff>76200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475" y="0"/>
          <a:ext cx="5329238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0</xdr:row>
      <xdr:rowOff>0</xdr:rowOff>
    </xdr:from>
    <xdr:to>
      <xdr:col>16</xdr:col>
      <xdr:colOff>4763</xdr:colOff>
      <xdr:row>18</xdr:row>
      <xdr:rowOff>95250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7525" y="0"/>
          <a:ext cx="5329238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16</xdr:col>
      <xdr:colOff>757238</xdr:colOff>
      <xdr:row>18</xdr:row>
      <xdr:rowOff>76200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325" y="0"/>
          <a:ext cx="5329238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0</xdr:row>
      <xdr:rowOff>0</xdr:rowOff>
    </xdr:from>
    <xdr:to>
      <xdr:col>14</xdr:col>
      <xdr:colOff>14288</xdr:colOff>
      <xdr:row>18</xdr:row>
      <xdr:rowOff>95250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3475" y="0"/>
          <a:ext cx="5329238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14</xdr:col>
      <xdr:colOff>757238</xdr:colOff>
      <xdr:row>18</xdr:row>
      <xdr:rowOff>95250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6450" y="0"/>
          <a:ext cx="5329238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workbookViewId="0">
      <selection activeCell="I23" sqref="I23"/>
    </sheetView>
  </sheetViews>
  <sheetFormatPr baseColWidth="10" defaultRowHeight="14.5" x14ac:dyDescent="0.35"/>
  <cols>
    <col min="2" max="2" width="7.7265625" style="1" customWidth="1"/>
    <col min="3" max="3" width="11.453125" style="1"/>
    <col min="4" max="4" width="11" customWidth="1"/>
  </cols>
  <sheetData>
    <row r="1" spans="1:4" ht="15.75" thickBot="1" x14ac:dyDescent="0.3"/>
    <row r="2" spans="1:4" ht="15" thickBot="1" x14ac:dyDescent="0.4">
      <c r="A2" s="19" t="s">
        <v>5</v>
      </c>
      <c r="B2" s="20" t="s">
        <v>6</v>
      </c>
      <c r="C2" s="21" t="s">
        <v>19</v>
      </c>
    </row>
    <row r="3" spans="1:4" ht="15" x14ac:dyDescent="0.25">
      <c r="A3" s="16" t="s">
        <v>0</v>
      </c>
      <c r="B3" s="17">
        <v>8</v>
      </c>
      <c r="C3" s="18"/>
    </row>
    <row r="4" spans="1:4" ht="15" x14ac:dyDescent="0.25">
      <c r="A4" s="7" t="s">
        <v>4</v>
      </c>
      <c r="B4" s="3">
        <v>7</v>
      </c>
      <c r="C4" s="8"/>
    </row>
    <row r="5" spans="1:4" ht="15" x14ac:dyDescent="0.25">
      <c r="A5" s="7" t="s">
        <v>1</v>
      </c>
      <c r="B5" s="3">
        <v>4</v>
      </c>
      <c r="C5" s="8"/>
    </row>
    <row r="6" spans="1:4" ht="15" x14ac:dyDescent="0.25">
      <c r="A6" s="7" t="s">
        <v>2</v>
      </c>
      <c r="B6" s="3">
        <v>2</v>
      </c>
      <c r="C6" s="8"/>
    </row>
    <row r="7" spans="1:4" ht="15" x14ac:dyDescent="0.25">
      <c r="A7" s="7" t="s">
        <v>3</v>
      </c>
      <c r="B7" s="3">
        <v>6</v>
      </c>
      <c r="C7" s="8"/>
    </row>
    <row r="8" spans="1:4" ht="15" x14ac:dyDescent="0.25">
      <c r="A8" s="7" t="s">
        <v>7</v>
      </c>
      <c r="B8" s="3">
        <v>10</v>
      </c>
      <c r="C8" s="8"/>
    </row>
    <row r="9" spans="1:4" ht="15" x14ac:dyDescent="0.25">
      <c r="A9" s="7" t="s">
        <v>8</v>
      </c>
      <c r="B9" s="3">
        <v>7</v>
      </c>
      <c r="C9" s="8"/>
    </row>
    <row r="10" spans="1:4" ht="15" x14ac:dyDescent="0.25">
      <c r="A10" s="7" t="s">
        <v>9</v>
      </c>
      <c r="B10" s="3">
        <v>6</v>
      </c>
      <c r="C10" s="8"/>
    </row>
    <row r="11" spans="1:4" ht="15" x14ac:dyDescent="0.25">
      <c r="A11" s="7" t="s">
        <v>10</v>
      </c>
      <c r="B11" s="3">
        <v>8</v>
      </c>
      <c r="C11" s="8"/>
    </row>
    <row r="12" spans="1:4" ht="15.75" thickBot="1" x14ac:dyDescent="0.3">
      <c r="A12" s="9" t="s">
        <v>11</v>
      </c>
      <c r="B12" s="11">
        <v>4</v>
      </c>
      <c r="C12" s="12"/>
    </row>
    <row r="13" spans="1:4" ht="15.75" thickBot="1" x14ac:dyDescent="0.3"/>
    <row r="14" spans="1:4" x14ac:dyDescent="0.35">
      <c r="A14" s="13" t="s">
        <v>27</v>
      </c>
      <c r="B14" s="14" t="s">
        <v>34</v>
      </c>
      <c r="C14" s="14" t="s">
        <v>35</v>
      </c>
      <c r="D14" s="38" t="s">
        <v>36</v>
      </c>
    </row>
    <row r="15" spans="1:4" ht="15" x14ac:dyDescent="0.25">
      <c r="A15" s="7" t="s">
        <v>25</v>
      </c>
      <c r="B15" s="3">
        <v>100</v>
      </c>
      <c r="C15" s="3" t="s">
        <v>37</v>
      </c>
      <c r="D15" s="36"/>
    </row>
    <row r="16" spans="1:4" ht="15" x14ac:dyDescent="0.25">
      <c r="A16" s="7" t="s">
        <v>26</v>
      </c>
      <c r="B16" s="3">
        <v>500</v>
      </c>
      <c r="C16" s="3" t="s">
        <v>38</v>
      </c>
      <c r="D16" s="36"/>
    </row>
    <row r="17" spans="1:4" ht="15" x14ac:dyDescent="0.25">
      <c r="A17" s="7" t="s">
        <v>28</v>
      </c>
      <c r="B17" s="3">
        <v>250</v>
      </c>
      <c r="C17" s="3" t="s">
        <v>37</v>
      </c>
      <c r="D17" s="36"/>
    </row>
    <row r="18" spans="1:4" ht="15" x14ac:dyDescent="0.25">
      <c r="A18" s="7" t="s">
        <v>29</v>
      </c>
      <c r="B18" s="3">
        <v>1000</v>
      </c>
      <c r="C18" s="3" t="s">
        <v>38</v>
      </c>
      <c r="D18" s="36"/>
    </row>
    <row r="19" spans="1:4" ht="15" x14ac:dyDescent="0.25">
      <c r="A19" s="7" t="s">
        <v>30</v>
      </c>
      <c r="B19" s="3">
        <v>500</v>
      </c>
      <c r="C19" s="3" t="s">
        <v>38</v>
      </c>
      <c r="D19" s="36"/>
    </row>
    <row r="20" spans="1:4" ht="15" x14ac:dyDescent="0.25">
      <c r="A20" s="7" t="s">
        <v>31</v>
      </c>
      <c r="B20" s="3">
        <v>4000</v>
      </c>
      <c r="C20" s="3" t="s">
        <v>37</v>
      </c>
      <c r="D20" s="36"/>
    </row>
    <row r="21" spans="1:4" ht="15" x14ac:dyDescent="0.25">
      <c r="A21" s="7" t="s">
        <v>32</v>
      </c>
      <c r="B21" s="3">
        <v>350</v>
      </c>
      <c r="C21" s="3" t="s">
        <v>37</v>
      </c>
      <c r="D21" s="36"/>
    </row>
    <row r="22" spans="1:4" ht="15.75" thickBot="1" x14ac:dyDescent="0.3">
      <c r="A22" s="9" t="s">
        <v>33</v>
      </c>
      <c r="B22" s="11">
        <v>2250</v>
      </c>
      <c r="C22" s="3" t="s">
        <v>38</v>
      </c>
      <c r="D22" s="3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showGridLines="0" workbookViewId="0">
      <selection activeCell="H11" sqref="H11"/>
    </sheetView>
  </sheetViews>
  <sheetFormatPr baseColWidth="10" defaultRowHeight="14.5" x14ac:dyDescent="0.35"/>
  <cols>
    <col min="1" max="1" width="9.81640625" bestFit="1" customWidth="1"/>
    <col min="2" max="2" width="9.453125" style="1" bestFit="1" customWidth="1"/>
    <col min="3" max="5" width="11.54296875" style="1" customWidth="1"/>
    <col min="6" max="6" width="11" customWidth="1"/>
    <col min="7" max="7" width="6.7265625" bestFit="1" customWidth="1"/>
  </cols>
  <sheetData>
    <row r="1" spans="1:9" ht="15.75" thickBot="1" x14ac:dyDescent="0.3"/>
    <row r="2" spans="1:9" ht="15" thickBot="1" x14ac:dyDescent="0.4">
      <c r="A2" s="13" t="s">
        <v>12</v>
      </c>
      <c r="B2" s="14" t="s">
        <v>20</v>
      </c>
      <c r="C2" s="14" t="s">
        <v>15</v>
      </c>
      <c r="D2" s="14" t="s">
        <v>16</v>
      </c>
      <c r="E2" s="15" t="s">
        <v>17</v>
      </c>
    </row>
    <row r="3" spans="1:9" ht="15" x14ac:dyDescent="0.25">
      <c r="A3" s="7" t="s">
        <v>0</v>
      </c>
      <c r="B3" s="3" t="s">
        <v>13</v>
      </c>
      <c r="C3" s="26">
        <v>1500</v>
      </c>
      <c r="D3" s="3">
        <v>200</v>
      </c>
      <c r="E3" s="8"/>
      <c r="G3" s="29" t="s">
        <v>54</v>
      </c>
      <c r="H3" s="47" t="s">
        <v>56</v>
      </c>
      <c r="I3" s="48"/>
    </row>
    <row r="4" spans="1:9" ht="15.75" thickBot="1" x14ac:dyDescent="0.3">
      <c r="A4" s="7" t="s">
        <v>4</v>
      </c>
      <c r="B4" s="3" t="s">
        <v>14</v>
      </c>
      <c r="C4" s="26">
        <v>1250</v>
      </c>
      <c r="D4" s="3">
        <v>150</v>
      </c>
      <c r="E4" s="8"/>
      <c r="G4" s="30" t="s">
        <v>55</v>
      </c>
      <c r="H4" s="49" t="s">
        <v>15</v>
      </c>
      <c r="I4" s="50"/>
    </row>
    <row r="5" spans="1:9" ht="15" x14ac:dyDescent="0.25">
      <c r="A5" s="7" t="s">
        <v>1</v>
      </c>
      <c r="B5" s="3" t="s">
        <v>13</v>
      </c>
      <c r="C5" s="26">
        <v>1800</v>
      </c>
      <c r="D5" s="3">
        <v>300</v>
      </c>
      <c r="E5" s="8"/>
    </row>
    <row r="6" spans="1:9" ht="15" x14ac:dyDescent="0.25">
      <c r="A6" s="7" t="s">
        <v>2</v>
      </c>
      <c r="B6" s="3" t="s">
        <v>13</v>
      </c>
      <c r="C6" s="26">
        <v>1600</v>
      </c>
      <c r="D6" s="3">
        <v>250</v>
      </c>
      <c r="E6" s="8"/>
    </row>
    <row r="7" spans="1:9" ht="15" x14ac:dyDescent="0.25">
      <c r="A7" s="7" t="s">
        <v>3</v>
      </c>
      <c r="B7" s="3" t="s">
        <v>14</v>
      </c>
      <c r="C7" s="26">
        <v>1500</v>
      </c>
      <c r="D7" s="3">
        <v>125</v>
      </c>
      <c r="E7" s="8"/>
    </row>
    <row r="8" spans="1:9" ht="15" x14ac:dyDescent="0.25">
      <c r="A8" s="7" t="s">
        <v>7</v>
      </c>
      <c r="B8" s="3" t="s">
        <v>13</v>
      </c>
      <c r="C8" s="26">
        <v>1450</v>
      </c>
      <c r="D8" s="3">
        <v>100</v>
      </c>
      <c r="E8" s="8"/>
    </row>
    <row r="9" spans="1:9" ht="15" x14ac:dyDescent="0.25">
      <c r="A9" s="7" t="s">
        <v>8</v>
      </c>
      <c r="B9" s="3" t="s">
        <v>13</v>
      </c>
      <c r="C9" s="26">
        <v>1300</v>
      </c>
      <c r="D9" s="3">
        <v>325</v>
      </c>
      <c r="E9" s="8"/>
    </row>
    <row r="10" spans="1:9" ht="15" x14ac:dyDescent="0.25">
      <c r="A10" s="7" t="s">
        <v>9</v>
      </c>
      <c r="B10" s="3" t="s">
        <v>13</v>
      </c>
      <c r="C10" s="26">
        <v>1650</v>
      </c>
      <c r="D10" s="3">
        <v>300</v>
      </c>
      <c r="E10" s="8"/>
    </row>
    <row r="11" spans="1:9" ht="15" x14ac:dyDescent="0.25">
      <c r="A11" s="7" t="s">
        <v>10</v>
      </c>
      <c r="B11" s="3" t="s">
        <v>13</v>
      </c>
      <c r="C11" s="26">
        <v>1250</v>
      </c>
      <c r="D11" s="3">
        <v>125</v>
      </c>
      <c r="E11" s="8"/>
    </row>
    <row r="12" spans="1:9" ht="15.75" thickBot="1" x14ac:dyDescent="0.3">
      <c r="A12" s="9" t="s">
        <v>11</v>
      </c>
      <c r="B12" s="11" t="s">
        <v>14</v>
      </c>
      <c r="C12" s="27">
        <v>1100</v>
      </c>
      <c r="D12" s="11">
        <v>225</v>
      </c>
      <c r="E12" s="12"/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showGridLines="0" workbookViewId="0">
      <selection activeCell="E40" sqref="E40"/>
    </sheetView>
  </sheetViews>
  <sheetFormatPr baseColWidth="10" defaultRowHeight="14.5" x14ac:dyDescent="0.35"/>
  <sheetData>
    <row r="2" spans="1:6" ht="15.75" thickBot="1" x14ac:dyDescent="0.3"/>
    <row r="3" spans="1:6" ht="15" x14ac:dyDescent="0.25">
      <c r="A3" s="13" t="s">
        <v>12</v>
      </c>
      <c r="B3" s="14" t="s">
        <v>21</v>
      </c>
      <c r="C3" s="15" t="s">
        <v>17</v>
      </c>
      <c r="D3" s="24"/>
    </row>
    <row r="4" spans="1:6" ht="15" x14ac:dyDescent="0.25">
      <c r="A4" s="7" t="s">
        <v>0</v>
      </c>
      <c r="B4" s="26">
        <v>10000</v>
      </c>
      <c r="C4" s="8"/>
      <c r="D4" s="25"/>
    </row>
    <row r="5" spans="1:6" ht="15" x14ac:dyDescent="0.25">
      <c r="A5" s="7" t="s">
        <v>4</v>
      </c>
      <c r="B5" s="26">
        <v>15000</v>
      </c>
      <c r="C5" s="8"/>
      <c r="D5" s="25"/>
    </row>
    <row r="6" spans="1:6" ht="15" x14ac:dyDescent="0.25">
      <c r="A6" s="7" t="s">
        <v>1</v>
      </c>
      <c r="B6" s="26">
        <v>12500</v>
      </c>
      <c r="C6" s="8"/>
      <c r="D6" s="25"/>
    </row>
    <row r="7" spans="1:6" ht="15" x14ac:dyDescent="0.25">
      <c r="A7" s="7" t="s">
        <v>2</v>
      </c>
      <c r="B7" s="26">
        <v>8000</v>
      </c>
      <c r="C7" s="8"/>
      <c r="D7" s="25"/>
    </row>
    <row r="8" spans="1:6" ht="15" x14ac:dyDescent="0.25">
      <c r="A8" s="7" t="s">
        <v>3</v>
      </c>
      <c r="B8" s="26">
        <v>10000</v>
      </c>
      <c r="C8" s="8"/>
      <c r="D8" s="25"/>
      <c r="E8" s="25"/>
    </row>
    <row r="9" spans="1:6" ht="15.75" thickBot="1" x14ac:dyDescent="0.3">
      <c r="A9" s="7" t="s">
        <v>7</v>
      </c>
      <c r="B9" s="26">
        <v>11000</v>
      </c>
      <c r="C9" s="8"/>
      <c r="D9" s="25"/>
      <c r="E9" s="22" t="s">
        <v>22</v>
      </c>
      <c r="F9">
        <v>600</v>
      </c>
    </row>
    <row r="10" spans="1:6" ht="15.75" thickBot="1" x14ac:dyDescent="0.3">
      <c r="A10" s="7" t="s">
        <v>8</v>
      </c>
      <c r="B10" s="26">
        <v>6000</v>
      </c>
      <c r="C10" s="8"/>
      <c r="D10" s="25"/>
      <c r="E10" s="28" t="s">
        <v>18</v>
      </c>
    </row>
    <row r="11" spans="1:6" ht="15" x14ac:dyDescent="0.25">
      <c r="A11" s="7" t="s">
        <v>9</v>
      </c>
      <c r="B11" s="26">
        <v>4000</v>
      </c>
      <c r="C11" s="8"/>
      <c r="D11" s="25"/>
      <c r="E11" s="31" t="s">
        <v>23</v>
      </c>
      <c r="F11" s="32">
        <v>0.08</v>
      </c>
    </row>
    <row r="12" spans="1:6" ht="15.75" thickBot="1" x14ac:dyDescent="0.3">
      <c r="A12" s="7" t="s">
        <v>10</v>
      </c>
      <c r="B12" s="26">
        <v>9500</v>
      </c>
      <c r="C12" s="8"/>
      <c r="D12" s="25"/>
      <c r="E12" s="33" t="s">
        <v>24</v>
      </c>
      <c r="F12" s="34">
        <v>0.06</v>
      </c>
    </row>
    <row r="13" spans="1:6" ht="15.75" thickBot="1" x14ac:dyDescent="0.3">
      <c r="A13" s="9" t="s">
        <v>11</v>
      </c>
      <c r="B13" s="27">
        <v>9000</v>
      </c>
      <c r="C13" s="8"/>
      <c r="D13" s="25"/>
      <c r="F13" s="23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workbookViewId="0">
      <selection activeCell="F7" sqref="F7"/>
    </sheetView>
  </sheetViews>
  <sheetFormatPr baseColWidth="10" defaultRowHeight="14.5" x14ac:dyDescent="0.35"/>
  <cols>
    <col min="2" max="5" width="11.453125" style="1"/>
  </cols>
  <sheetData>
    <row r="1" spans="1:6" ht="15.75" thickBot="1" x14ac:dyDescent="0.3"/>
    <row r="2" spans="1:6" ht="15.75" thickBot="1" x14ac:dyDescent="0.3">
      <c r="A2" s="19" t="s">
        <v>5</v>
      </c>
      <c r="B2" s="20" t="s">
        <v>57</v>
      </c>
      <c r="C2" s="20" t="s">
        <v>63</v>
      </c>
      <c r="D2" s="20" t="s">
        <v>58</v>
      </c>
      <c r="E2" s="20" t="s">
        <v>59</v>
      </c>
      <c r="F2" s="51" t="s">
        <v>60</v>
      </c>
    </row>
    <row r="3" spans="1:6" ht="15" x14ac:dyDescent="0.25">
      <c r="A3" s="16" t="s">
        <v>0</v>
      </c>
      <c r="B3" s="17" t="s">
        <v>61</v>
      </c>
      <c r="C3" s="17">
        <v>8</v>
      </c>
      <c r="D3" s="17">
        <v>6</v>
      </c>
      <c r="E3" s="17">
        <v>9</v>
      </c>
      <c r="F3" s="52"/>
    </row>
    <row r="4" spans="1:6" ht="15" x14ac:dyDescent="0.25">
      <c r="A4" s="7" t="s">
        <v>4</v>
      </c>
      <c r="B4" s="3" t="s">
        <v>62</v>
      </c>
      <c r="C4" s="3">
        <v>6</v>
      </c>
      <c r="D4" s="3">
        <v>4</v>
      </c>
      <c r="E4" s="3">
        <v>3</v>
      </c>
      <c r="F4" s="53"/>
    </row>
    <row r="5" spans="1:6" ht="15" x14ac:dyDescent="0.25">
      <c r="A5" s="7" t="s">
        <v>1</v>
      </c>
      <c r="B5" s="3" t="s">
        <v>61</v>
      </c>
      <c r="C5" s="3">
        <v>9</v>
      </c>
      <c r="D5" s="3">
        <v>6</v>
      </c>
      <c r="E5" s="3">
        <v>5</v>
      </c>
      <c r="F5" s="53"/>
    </row>
    <row r="6" spans="1:6" ht="15" x14ac:dyDescent="0.25">
      <c r="A6" s="7" t="s">
        <v>2</v>
      </c>
      <c r="B6" s="3" t="s">
        <v>61</v>
      </c>
      <c r="C6" s="3">
        <v>8</v>
      </c>
      <c r="D6" s="3">
        <v>8</v>
      </c>
      <c r="E6" s="3">
        <v>7</v>
      </c>
      <c r="F6" s="53"/>
    </row>
    <row r="7" spans="1:6" ht="15" x14ac:dyDescent="0.25">
      <c r="A7" s="7" t="s">
        <v>3</v>
      </c>
      <c r="B7" s="3" t="s">
        <v>62</v>
      </c>
      <c r="C7" s="3">
        <v>6</v>
      </c>
      <c r="D7" s="3">
        <v>2</v>
      </c>
      <c r="E7" s="3">
        <v>3</v>
      </c>
      <c r="F7" s="53"/>
    </row>
    <row r="8" spans="1:6" ht="15" x14ac:dyDescent="0.25">
      <c r="A8" s="7" t="s">
        <v>7</v>
      </c>
      <c r="B8" s="3" t="s">
        <v>62</v>
      </c>
      <c r="C8" s="3">
        <v>4</v>
      </c>
      <c r="D8" s="3">
        <v>2</v>
      </c>
      <c r="E8" s="3">
        <v>6</v>
      </c>
      <c r="F8" s="53"/>
    </row>
    <row r="9" spans="1:6" ht="15" x14ac:dyDescent="0.25">
      <c r="A9" s="7" t="s">
        <v>8</v>
      </c>
      <c r="B9" s="3" t="s">
        <v>61</v>
      </c>
      <c r="C9" s="3">
        <v>8</v>
      </c>
      <c r="D9" s="3">
        <v>9</v>
      </c>
      <c r="E9" s="3">
        <v>10</v>
      </c>
      <c r="F9" s="53"/>
    </row>
    <row r="10" spans="1:6" ht="15" x14ac:dyDescent="0.25">
      <c r="A10" s="7" t="s">
        <v>9</v>
      </c>
      <c r="B10" s="3" t="s">
        <v>62</v>
      </c>
      <c r="C10" s="3">
        <v>1</v>
      </c>
      <c r="D10" s="3">
        <v>1</v>
      </c>
      <c r="E10" s="3">
        <v>1</v>
      </c>
      <c r="F10" s="53"/>
    </row>
    <row r="11" spans="1:6" ht="15" x14ac:dyDescent="0.25">
      <c r="A11" s="7" t="s">
        <v>10</v>
      </c>
      <c r="B11" s="3" t="s">
        <v>62</v>
      </c>
      <c r="C11" s="3">
        <v>3</v>
      </c>
      <c r="D11" s="3">
        <v>2</v>
      </c>
      <c r="E11" s="3">
        <v>1</v>
      </c>
      <c r="F11" s="53"/>
    </row>
    <row r="12" spans="1:6" ht="15.75" thickBot="1" x14ac:dyDescent="0.3">
      <c r="A12" s="9" t="s">
        <v>11</v>
      </c>
      <c r="B12" s="11" t="s">
        <v>61</v>
      </c>
      <c r="C12" s="11">
        <v>7</v>
      </c>
      <c r="D12" s="11">
        <v>8</v>
      </c>
      <c r="E12" s="11">
        <v>8</v>
      </c>
      <c r="F12" s="5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selection activeCell="H24" sqref="H24"/>
    </sheetView>
  </sheetViews>
  <sheetFormatPr baseColWidth="10" defaultRowHeight="14.5" x14ac:dyDescent="0.35"/>
  <cols>
    <col min="1" max="4" width="11.81640625" bestFit="1" customWidth="1"/>
    <col min="5" max="5" width="3" customWidth="1"/>
    <col min="10" max="10" width="11.453125" style="40"/>
  </cols>
  <sheetData>
    <row r="1" spans="1:10" ht="15.75" thickBot="1" x14ac:dyDescent="0.3"/>
    <row r="2" spans="1:10" ht="15.75" thickBot="1" x14ac:dyDescent="0.3">
      <c r="A2" s="43" t="s">
        <v>39</v>
      </c>
      <c r="B2" s="44" t="s">
        <v>40</v>
      </c>
      <c r="C2" s="44" t="s">
        <v>41</v>
      </c>
      <c r="D2" s="45" t="s">
        <v>35</v>
      </c>
      <c r="F2" s="43" t="s">
        <v>39</v>
      </c>
      <c r="G2" s="44" t="s">
        <v>40</v>
      </c>
      <c r="H2" s="44" t="s">
        <v>41</v>
      </c>
      <c r="I2" s="45" t="s">
        <v>35</v>
      </c>
      <c r="J2" s="39"/>
    </row>
    <row r="3" spans="1:10" ht="15" x14ac:dyDescent="0.25">
      <c r="A3" s="4" t="s">
        <v>42</v>
      </c>
      <c r="B3" s="6">
        <v>666352568</v>
      </c>
      <c r="C3" s="46">
        <v>26</v>
      </c>
      <c r="D3" s="35" t="s">
        <v>49</v>
      </c>
      <c r="F3" s="4" t="s">
        <v>42</v>
      </c>
      <c r="G3" s="6">
        <v>666352568</v>
      </c>
      <c r="H3" s="46">
        <v>26</v>
      </c>
      <c r="I3" s="35" t="s">
        <v>49</v>
      </c>
    </row>
    <row r="4" spans="1:10" ht="15" x14ac:dyDescent="0.25">
      <c r="A4" s="7" t="s">
        <v>43</v>
      </c>
      <c r="B4" s="3">
        <v>658954524</v>
      </c>
      <c r="C4" s="41">
        <v>35</v>
      </c>
      <c r="D4" s="36" t="s">
        <v>50</v>
      </c>
      <c r="E4" s="24"/>
      <c r="F4" s="7" t="s">
        <v>43</v>
      </c>
      <c r="G4" s="3">
        <v>658954524</v>
      </c>
      <c r="H4" s="41">
        <v>35</v>
      </c>
      <c r="I4" s="36" t="s">
        <v>49</v>
      </c>
    </row>
    <row r="5" spans="1:10" ht="15" x14ac:dyDescent="0.25">
      <c r="A5" s="7" t="s">
        <v>44</v>
      </c>
      <c r="B5" s="3">
        <v>665784232</v>
      </c>
      <c r="C5" s="41">
        <v>25</v>
      </c>
      <c r="D5" s="36" t="s">
        <v>49</v>
      </c>
      <c r="E5" s="25"/>
      <c r="F5" s="7" t="s">
        <v>44</v>
      </c>
      <c r="G5" s="3">
        <v>665784232</v>
      </c>
      <c r="H5" s="41">
        <v>25</v>
      </c>
      <c r="I5" s="36" t="s">
        <v>49</v>
      </c>
    </row>
    <row r="6" spans="1:10" ht="15" x14ac:dyDescent="0.25">
      <c r="A6" s="7" t="s">
        <v>45</v>
      </c>
      <c r="B6" s="3">
        <v>665882612</v>
      </c>
      <c r="C6" s="41">
        <v>24</v>
      </c>
      <c r="D6" s="36" t="s">
        <v>51</v>
      </c>
      <c r="E6" s="25"/>
      <c r="F6" s="7" t="s">
        <v>45</v>
      </c>
      <c r="G6" s="3">
        <v>665882612</v>
      </c>
      <c r="H6" s="41">
        <v>20</v>
      </c>
      <c r="I6" s="36" t="s">
        <v>51</v>
      </c>
    </row>
    <row r="7" spans="1:10" ht="15" x14ac:dyDescent="0.25">
      <c r="A7" s="7" t="s">
        <v>46</v>
      </c>
      <c r="B7" s="3">
        <v>669423784</v>
      </c>
      <c r="C7" s="41">
        <v>58</v>
      </c>
      <c r="D7" s="36" t="s">
        <v>49</v>
      </c>
      <c r="E7" s="25"/>
      <c r="F7" s="7" t="s">
        <v>52</v>
      </c>
      <c r="G7" s="3">
        <v>669423785</v>
      </c>
      <c r="H7" s="41">
        <v>58</v>
      </c>
      <c r="I7" s="36" t="s">
        <v>53</v>
      </c>
    </row>
    <row r="8" spans="1:10" ht="15" x14ac:dyDescent="0.25">
      <c r="A8" s="7" t="s">
        <v>47</v>
      </c>
      <c r="B8" s="3">
        <v>665783433</v>
      </c>
      <c r="C8" s="41">
        <v>45</v>
      </c>
      <c r="D8" s="36" t="s">
        <v>49</v>
      </c>
      <c r="E8" s="25"/>
      <c r="F8" s="7" t="s">
        <v>47</v>
      </c>
      <c r="G8" s="3">
        <v>655454506</v>
      </c>
      <c r="H8" s="41">
        <v>25</v>
      </c>
      <c r="I8" s="36" t="s">
        <v>49</v>
      </c>
    </row>
    <row r="9" spans="1:10" ht="15" x14ac:dyDescent="0.25">
      <c r="A9" s="7" t="s">
        <v>48</v>
      </c>
      <c r="B9" s="3">
        <v>666563555</v>
      </c>
      <c r="C9" s="41">
        <v>24</v>
      </c>
      <c r="D9" s="36" t="s">
        <v>50</v>
      </c>
      <c r="E9" s="25"/>
      <c r="F9" s="7" t="s">
        <v>4</v>
      </c>
      <c r="G9" s="3">
        <v>666563555</v>
      </c>
      <c r="H9" s="41">
        <v>24</v>
      </c>
      <c r="I9" s="36" t="s">
        <v>50</v>
      </c>
    </row>
    <row r="10" spans="1:10" ht="15.75" thickBot="1" x14ac:dyDescent="0.3">
      <c r="A10" s="9" t="s">
        <v>11</v>
      </c>
      <c r="B10" s="11">
        <v>665123535</v>
      </c>
      <c r="C10" s="42">
        <v>35</v>
      </c>
      <c r="D10" s="37" t="s">
        <v>50</v>
      </c>
      <c r="E10" s="25"/>
      <c r="F10" s="9" t="s">
        <v>11</v>
      </c>
      <c r="G10" s="11">
        <v>665123535</v>
      </c>
      <c r="H10" s="42">
        <v>35</v>
      </c>
      <c r="I10" s="37" t="s">
        <v>50</v>
      </c>
    </row>
    <row r="11" spans="1:10" ht="15.75" thickBot="1" x14ac:dyDescent="0.3">
      <c r="E11" s="25"/>
      <c r="F11" s="25"/>
    </row>
    <row r="12" spans="1:10" ht="15.75" thickBot="1" x14ac:dyDescent="0.3">
      <c r="A12" s="43" t="s">
        <v>39</v>
      </c>
      <c r="B12" s="44" t="s">
        <v>40</v>
      </c>
      <c r="C12" s="44" t="s">
        <v>41</v>
      </c>
      <c r="D12" s="45" t="s">
        <v>35</v>
      </c>
      <c r="E12" s="25"/>
      <c r="F12" s="25"/>
    </row>
    <row r="13" spans="1:10" ht="15" x14ac:dyDescent="0.25">
      <c r="A13" s="4"/>
      <c r="B13" s="5"/>
      <c r="C13" s="5"/>
      <c r="D13" s="35"/>
    </row>
    <row r="14" spans="1:10" ht="15" x14ac:dyDescent="0.25">
      <c r="A14" s="7"/>
      <c r="B14" s="2"/>
      <c r="C14" s="2"/>
      <c r="D14" s="36"/>
    </row>
    <row r="15" spans="1:10" ht="15" x14ac:dyDescent="0.25">
      <c r="A15" s="7"/>
      <c r="B15" s="2"/>
      <c r="C15" s="2"/>
      <c r="D15" s="36"/>
    </row>
    <row r="16" spans="1:10" ht="15" x14ac:dyDescent="0.25">
      <c r="A16" s="7"/>
      <c r="B16" s="2"/>
      <c r="C16" s="2"/>
      <c r="D16" s="36"/>
    </row>
    <row r="17" spans="1:4" ht="15" x14ac:dyDescent="0.25">
      <c r="A17" s="7"/>
      <c r="B17" s="2"/>
      <c r="C17" s="2"/>
      <c r="D17" s="36"/>
    </row>
    <row r="18" spans="1:4" ht="15" x14ac:dyDescent="0.25">
      <c r="A18" s="7"/>
      <c r="B18" s="2"/>
      <c r="C18" s="2"/>
      <c r="D18" s="36"/>
    </row>
    <row r="19" spans="1:4" ht="15" x14ac:dyDescent="0.25">
      <c r="A19" s="7"/>
      <c r="B19" s="2"/>
      <c r="C19" s="2"/>
      <c r="D19" s="36"/>
    </row>
    <row r="20" spans="1:4" ht="15.75" thickBot="1" x14ac:dyDescent="0.3">
      <c r="A20" s="9"/>
      <c r="B20" s="10"/>
      <c r="C20" s="10"/>
      <c r="D20" s="3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showGridLines="0" tabSelected="1" workbookViewId="0">
      <selection activeCell="C17" sqref="C17"/>
    </sheetView>
  </sheetViews>
  <sheetFormatPr baseColWidth="10" defaultRowHeight="14.5" x14ac:dyDescent="0.35"/>
  <cols>
    <col min="2" max="2" width="11.453125" style="1"/>
    <col min="6" max="6" width="5.26953125" customWidth="1"/>
  </cols>
  <sheetData>
    <row r="1" spans="1:6" ht="15.75" thickBot="1" x14ac:dyDescent="0.3">
      <c r="A1" s="55" t="s">
        <v>64</v>
      </c>
      <c r="B1" s="56" t="s">
        <v>65</v>
      </c>
      <c r="C1" s="57" t="s">
        <v>66</v>
      </c>
      <c r="E1" s="58" t="s">
        <v>65</v>
      </c>
      <c r="F1" s="59">
        <v>1</v>
      </c>
    </row>
    <row r="2" spans="1:6" ht="15.75" thickBot="1" x14ac:dyDescent="0.3">
      <c r="A2" s="60" t="s">
        <v>67</v>
      </c>
      <c r="B2" s="61">
        <v>1</v>
      </c>
      <c r="C2" s="62">
        <v>5</v>
      </c>
      <c r="E2" s="63" t="s">
        <v>66</v>
      </c>
      <c r="F2" s="64">
        <f>SUMIFS(C2:C11,B2:B11,F1)</f>
        <v>90</v>
      </c>
    </row>
    <row r="3" spans="1:6" ht="15" x14ac:dyDescent="0.25">
      <c r="A3" s="60" t="s">
        <v>67</v>
      </c>
      <c r="B3" s="61">
        <v>2</v>
      </c>
      <c r="C3" s="65">
        <v>10</v>
      </c>
    </row>
    <row r="4" spans="1:6" ht="15" x14ac:dyDescent="0.25">
      <c r="A4" s="60" t="s">
        <v>68</v>
      </c>
      <c r="B4" s="61">
        <v>1</v>
      </c>
      <c r="C4" s="62">
        <v>15</v>
      </c>
    </row>
    <row r="5" spans="1:6" ht="15" x14ac:dyDescent="0.25">
      <c r="A5" s="60" t="s">
        <v>69</v>
      </c>
      <c r="B5" s="61">
        <v>1</v>
      </c>
      <c r="C5" s="62">
        <v>25</v>
      </c>
    </row>
    <row r="6" spans="1:6" ht="15" x14ac:dyDescent="0.25">
      <c r="A6" s="60" t="s">
        <v>70</v>
      </c>
      <c r="B6" s="61">
        <v>3</v>
      </c>
      <c r="C6" s="65">
        <v>5</v>
      </c>
    </row>
    <row r="7" spans="1:6" ht="15" x14ac:dyDescent="0.25">
      <c r="A7" s="60" t="s">
        <v>71</v>
      </c>
      <c r="B7" s="61">
        <v>2</v>
      </c>
      <c r="C7" s="65">
        <v>15</v>
      </c>
    </row>
    <row r="8" spans="1:6" ht="15" x14ac:dyDescent="0.25">
      <c r="A8" s="60" t="s">
        <v>72</v>
      </c>
      <c r="B8" s="61">
        <v>1</v>
      </c>
      <c r="C8" s="62">
        <v>25</v>
      </c>
    </row>
    <row r="9" spans="1:6" ht="15" x14ac:dyDescent="0.25">
      <c r="A9" s="60" t="s">
        <v>70</v>
      </c>
      <c r="B9" s="61">
        <v>1</v>
      </c>
      <c r="C9" s="62">
        <v>20</v>
      </c>
    </row>
    <row r="10" spans="1:6" ht="15" x14ac:dyDescent="0.25">
      <c r="A10" s="60" t="s">
        <v>71</v>
      </c>
      <c r="B10" s="61">
        <v>3</v>
      </c>
      <c r="C10" s="65">
        <v>5</v>
      </c>
    </row>
    <row r="11" spans="1:6" ht="15.75" thickBot="1" x14ac:dyDescent="0.3">
      <c r="A11" s="66" t="s">
        <v>67</v>
      </c>
      <c r="B11" s="67">
        <v>2</v>
      </c>
      <c r="C11" s="68">
        <v>10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workbookViewId="0">
      <selection activeCell="F13" sqref="F13"/>
    </sheetView>
  </sheetViews>
  <sheetFormatPr baseColWidth="10" defaultRowHeight="14.5" x14ac:dyDescent="0.35"/>
  <cols>
    <col min="2" max="2" width="11.453125" style="1"/>
    <col min="7" max="7" width="8.26953125" style="1" customWidth="1"/>
  </cols>
  <sheetData>
    <row r="1" spans="1:7" ht="15" x14ac:dyDescent="0.25">
      <c r="A1" s="55" t="s">
        <v>64</v>
      </c>
      <c r="B1" s="56" t="s">
        <v>65</v>
      </c>
      <c r="C1" s="69" t="s">
        <v>66</v>
      </c>
      <c r="D1" s="57" t="s">
        <v>73</v>
      </c>
      <c r="F1" s="58" t="s">
        <v>65</v>
      </c>
      <c r="G1" s="59">
        <v>1</v>
      </c>
    </row>
    <row r="2" spans="1:7" ht="15.75" thickBot="1" x14ac:dyDescent="0.3">
      <c r="A2" s="70" t="s">
        <v>67</v>
      </c>
      <c r="B2" s="71">
        <v>1</v>
      </c>
      <c r="C2" s="72">
        <v>5</v>
      </c>
      <c r="D2" s="62">
        <v>100</v>
      </c>
      <c r="F2" s="73" t="s">
        <v>73</v>
      </c>
      <c r="G2" s="74" t="s">
        <v>74</v>
      </c>
    </row>
    <row r="3" spans="1:7" ht="15.75" thickBot="1" x14ac:dyDescent="0.3">
      <c r="A3" s="70" t="s">
        <v>67</v>
      </c>
      <c r="B3" s="25">
        <v>2</v>
      </c>
      <c r="C3" s="75">
        <v>10</v>
      </c>
      <c r="D3" s="76">
        <v>125</v>
      </c>
      <c r="F3" s="63" t="s">
        <v>66</v>
      </c>
      <c r="G3" s="64">
        <f>SUMIFS(C2:C11,B2:B11,G1,D2:D11,G2)</f>
        <v>50</v>
      </c>
    </row>
    <row r="4" spans="1:7" ht="15" x14ac:dyDescent="0.25">
      <c r="A4" s="70" t="s">
        <v>68</v>
      </c>
      <c r="B4" s="77">
        <v>1</v>
      </c>
      <c r="C4" s="78">
        <v>15</v>
      </c>
      <c r="D4" s="79">
        <v>250</v>
      </c>
    </row>
    <row r="5" spans="1:7" ht="15" x14ac:dyDescent="0.25">
      <c r="A5" s="70" t="s">
        <v>69</v>
      </c>
      <c r="B5" s="77">
        <v>1</v>
      </c>
      <c r="C5" s="78">
        <v>25</v>
      </c>
      <c r="D5" s="79">
        <v>500</v>
      </c>
    </row>
    <row r="6" spans="1:7" ht="15" x14ac:dyDescent="0.25">
      <c r="A6" s="70" t="s">
        <v>70</v>
      </c>
      <c r="B6" s="25">
        <v>3</v>
      </c>
      <c r="C6" s="75">
        <v>5</v>
      </c>
      <c r="D6" s="76">
        <v>650</v>
      </c>
    </row>
    <row r="7" spans="1:7" ht="15" x14ac:dyDescent="0.25">
      <c r="A7" s="70" t="s">
        <v>71</v>
      </c>
      <c r="B7" s="25">
        <v>2</v>
      </c>
      <c r="C7" s="75">
        <v>15</v>
      </c>
      <c r="D7" s="76">
        <v>235</v>
      </c>
    </row>
    <row r="8" spans="1:7" ht="15" x14ac:dyDescent="0.25">
      <c r="A8" s="70" t="s">
        <v>72</v>
      </c>
      <c r="B8" s="71">
        <v>1</v>
      </c>
      <c r="C8" s="72">
        <v>25</v>
      </c>
      <c r="D8" s="62">
        <v>75</v>
      </c>
    </row>
    <row r="9" spans="1:7" ht="15" x14ac:dyDescent="0.25">
      <c r="A9" s="70" t="s">
        <v>70</v>
      </c>
      <c r="B9" s="71">
        <v>1</v>
      </c>
      <c r="C9" s="72">
        <v>20</v>
      </c>
      <c r="D9" s="62">
        <v>50</v>
      </c>
    </row>
    <row r="10" spans="1:7" ht="15" x14ac:dyDescent="0.25">
      <c r="A10" s="70" t="s">
        <v>71</v>
      </c>
      <c r="B10" s="25">
        <v>3</v>
      </c>
      <c r="C10" s="75">
        <v>5</v>
      </c>
      <c r="D10" s="76">
        <v>80</v>
      </c>
    </row>
    <row r="11" spans="1:7" ht="15.75" thickBot="1" x14ac:dyDescent="0.3">
      <c r="A11" s="80" t="s">
        <v>67</v>
      </c>
      <c r="B11" s="81">
        <v>2</v>
      </c>
      <c r="C11" s="82">
        <v>10</v>
      </c>
      <c r="D11" s="83">
        <v>450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Funcion SI</vt:lpstr>
      <vt:lpstr>Funcion SI (2)</vt:lpstr>
      <vt:lpstr>Funcion SI (3)</vt:lpstr>
      <vt:lpstr>Funcion SI (4)</vt:lpstr>
      <vt:lpstr>Funcion SI (5)</vt:lpstr>
      <vt:lpstr>Sumar.Si.Conjunto</vt:lpstr>
      <vt:lpstr>Sumar.Si.Conjunto (2)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2017-10-27T12:29:23Z</dcterms:created>
  <dcterms:modified xsi:type="dcterms:W3CDTF">2018-08-26T12:25:37Z</dcterms:modified>
</cp:coreProperties>
</file>