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13_ncr:1_{C5D512D8-DCEB-477C-A76D-A987D6CBF7E3}" xr6:coauthVersionLast="37" xr6:coauthVersionMax="37" xr10:uidLastSave="{00000000-0000-0000-0000-000000000000}"/>
  <bookViews>
    <workbookView xWindow="360" yWindow="420" windowWidth="19420" windowHeight="11020" tabRatio="726" xr2:uid="{00000000-000D-0000-FFFF-FFFF00000000}"/>
  </bookViews>
  <sheets>
    <sheet name="Funcion SI" sheetId="1" r:id="rId1"/>
    <sheet name="Funcion SI (2)" sheetId="4" r:id="rId2"/>
    <sheet name="Funcion SI (3)" sheetId="6" r:id="rId3"/>
    <sheet name="Sumar.Si.Conjunto" sheetId="8" r:id="rId4"/>
    <sheet name="Si.Error 1" sheetId="10" r:id="rId5"/>
    <sheet name="Concatenar" sheetId="11" r:id="rId6"/>
    <sheet name="Concatenar 2" sheetId="12" r:id="rId7"/>
    <sheet name="Mayusculas, Minúsculas y Nom pr" sheetId="13" r:id="rId8"/>
    <sheet name="Aleatorio.entre" sheetId="14" r:id="rId9"/>
    <sheet name="Mes" sheetId="15" r:id="rId10"/>
    <sheet name="Día" sheetId="16" r:id="rId11"/>
    <sheet name="Año" sheetId="17" r:id="rId12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" i="15" l="1"/>
  <c r="D2" i="15"/>
  <c r="C2" i="15"/>
  <c r="B2" i="15"/>
  <c r="C2" i="14" l="1"/>
</calcChain>
</file>

<file path=xl/sharedStrings.xml><?xml version="1.0" encoding="utf-8"?>
<sst xmlns="http://schemas.openxmlformats.org/spreadsheetml/2006/main" count="211" uniqueCount="141">
  <si>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</si>
  <si>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</si>
  <si>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</si>
  <si>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</si>
  <si>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</si>
  <si>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</si>
  <si>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</si>
  <si>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</si>
  <si>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</si>
  <si>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</si>
  <si>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</si>
  <si>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</si>
  <si>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</si>
  <si>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</si>
  <si>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</si>
  <si>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</si>
  <si>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</si>
  <si>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</si>
  <si>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Calificación</t>
  </si>
  <si>
    <t>Categoría</t>
  </si>
  <si>
    <t>Ventas</t>
  </si>
  <si>
    <t>Factura 1</t>
  </si>
  <si>
    <t>Factura 2</t>
  </si>
  <si>
    <t>Nº Factura</t>
  </si>
  <si>
    <t>Factura 3</t>
  </si>
  <si>
    <t>Factura 4</t>
  </si>
  <si>
    <t>Factura 5</t>
  </si>
  <si>
    <t>Factura 6</t>
  </si>
  <si>
    <t>Factura 7</t>
  </si>
  <si>
    <t>Factura 8</t>
  </si>
  <si>
    <t>Importe</t>
  </si>
  <si>
    <t>Estado</t>
  </si>
  <si>
    <t>Accion</t>
  </si>
  <si>
    <t>Cobrado</t>
  </si>
  <si>
    <t>Pendiente</t>
  </si>
  <si>
    <t>Nombre</t>
  </si>
  <si>
    <t>Telefono</t>
  </si>
  <si>
    <t>Edad</t>
  </si>
  <si>
    <t>Francisco</t>
  </si>
  <si>
    <t>Juan</t>
  </si>
  <si>
    <t>Carmen</t>
  </si>
  <si>
    <t>Yolanda</t>
  </si>
  <si>
    <t>Mariano</t>
  </si>
  <si>
    <t>Lucas</t>
  </si>
  <si>
    <t>Pedro</t>
  </si>
  <si>
    <t>Casado</t>
  </si>
  <si>
    <t>Soltero</t>
  </si>
  <si>
    <t>Soltera</t>
  </si>
  <si>
    <t>Mariana</t>
  </si>
  <si>
    <t>soltero</t>
  </si>
  <si>
    <t>Senior</t>
  </si>
  <si>
    <t>Junior</t>
  </si>
  <si>
    <t>Fijo+ Comisiones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</si>
  <si>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</si>
  <si>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</si>
  <si>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</si>
  <si>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</si>
  <si>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</si>
  <si>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</si>
  <si>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</si>
  <si>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</si>
  <si>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</si>
  <si>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Sin Si.error</t>
  </si>
  <si>
    <t>Con Si.error</t>
  </si>
  <si>
    <t>Mes</t>
  </si>
  <si>
    <t>Nº de comerciales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</si>
  <si>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</si>
  <si>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</si>
  <si>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</si>
  <si>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</si>
  <si>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</si>
  <si>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</si>
  <si>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</si>
  <si>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</si>
  <si>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</si>
  <si>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</si>
  <si>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</si>
  <si>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</si>
  <si>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</si>
  <si>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Apellido 1</t>
  </si>
  <si>
    <t>Apellido 2</t>
  </si>
  <si>
    <t>Nombre completo</t>
  </si>
  <si>
    <t>Andrea</t>
  </si>
  <si>
    <t>Martin</t>
  </si>
  <si>
    <t>Luca</t>
  </si>
  <si>
    <t>Andres</t>
  </si>
  <si>
    <t>San Juan</t>
  </si>
  <si>
    <t>Perez</t>
  </si>
  <si>
    <t>Fatima</t>
  </si>
  <si>
    <t>Osorio</t>
  </si>
  <si>
    <t>Osuna</t>
  </si>
  <si>
    <t>Puerto</t>
  </si>
  <si>
    <t>Ramos</t>
  </si>
  <si>
    <t>Gallego</t>
  </si>
  <si>
    <t>Dni</t>
  </si>
  <si>
    <t>Letra</t>
  </si>
  <si>
    <t>Concatenar</t>
  </si>
  <si>
    <t>D</t>
  </si>
  <si>
    <t>C</t>
  </si>
  <si>
    <t>R</t>
  </si>
  <si>
    <t>F</t>
  </si>
  <si>
    <t>N</t>
  </si>
  <si>
    <t>Concepto</t>
  </si>
  <si>
    <t>mes</t>
  </si>
  <si>
    <t>venta</t>
  </si>
  <si>
    <t>Beneficio</t>
  </si>
  <si>
    <t>Mayúscula</t>
  </si>
  <si>
    <t>Minúscula</t>
  </si>
  <si>
    <t>Nombre Propio</t>
  </si>
  <si>
    <t>miguel antunez</t>
  </si>
  <si>
    <t>jaime llorente</t>
  </si>
  <si>
    <t>lidia torres</t>
  </si>
  <si>
    <t>nicole alfaro</t>
  </si>
  <si>
    <t>teo servatur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</si>
  <si>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</si>
  <si>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</si>
  <si>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</si>
  <si>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</si>
  <si>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</si>
  <si>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</si>
  <si>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</si>
  <si>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</si>
  <si>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</si>
  <si>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</si>
  <si>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</si>
  <si>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</si>
  <si>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</si>
  <si>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</si>
  <si>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</si>
  <si>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</si>
  <si>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</si>
  <si>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</si>
  <si>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Fecha</t>
  </si>
  <si>
    <t>m</t>
  </si>
  <si>
    <t>mm</t>
  </si>
  <si>
    <t>mmm</t>
  </si>
  <si>
    <t>mmmmmmmm</t>
  </si>
  <si>
    <t>dd</t>
  </si>
  <si>
    <t>ddddddddddd</t>
  </si>
  <si>
    <t>aa</t>
  </si>
  <si>
    <t>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</si>
</sst>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7" xfId="0" applyFont="1" applyFill="1" applyBorder="1"/>
    <xf numFmtId="0" fontId="2" fillId="3" borderId="19" xfId="0" applyFont="1" applyFill="1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1" fillId="2" borderId="4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1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/>
    <xf numFmtId="1" fontId="0" fillId="0" borderId="3" xfId="0" applyNumberFormat="1" applyBorder="1" applyAlignment="1">
      <alignment horizontal="center"/>
    </xf>
    <xf numFmtId="0" fontId="0" fillId="3" borderId="24" xfId="0" applyFill="1" applyBorder="1"/>
    <xf numFmtId="0" fontId="0" fillId="3" borderId="18" xfId="0" applyFill="1" applyBorder="1"/>
    <xf numFmtId="0" fontId="0" fillId="3" borderId="25" xfId="0" applyFill="1" applyBorder="1"/>
    <xf numFmtId="0" fontId="0" fillId="3" borderId="20" xfId="0" applyFill="1" applyBorder="1"/>
    <xf numFmtId="0" fontId="1" fillId="2" borderId="17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18" xfId="0" applyFont="1" applyFill="1" applyBorder="1"/>
    <xf numFmtId="0" fontId="5" fillId="0" borderId="17" xfId="0" applyFont="1" applyBorder="1"/>
    <xf numFmtId="0" fontId="0" fillId="0" borderId="18" xfId="0" applyBorder="1" applyAlignment="1">
      <alignment horizontal="center"/>
    </xf>
    <xf numFmtId="0" fontId="0" fillId="0" borderId="26" xfId="0" applyBorder="1"/>
    <xf numFmtId="0" fontId="0" fillId="0" borderId="0" xfId="0" applyBorder="1" applyAlignment="1">
      <alignment horizontal="center"/>
    </xf>
    <xf numFmtId="0" fontId="5" fillId="4" borderId="28" xfId="0" applyFont="1" applyFill="1" applyBorder="1"/>
    <xf numFmtId="0" fontId="2" fillId="4" borderId="29" xfId="0" applyFont="1" applyFill="1" applyBorder="1" applyAlignment="1">
      <alignment horizontal="center"/>
    </xf>
    <xf numFmtId="0" fontId="0" fillId="0" borderId="27" xfId="0" applyBorder="1"/>
    <xf numFmtId="0" fontId="0" fillId="0" borderId="19" xfId="0" applyBorder="1"/>
    <xf numFmtId="0" fontId="0" fillId="0" borderId="25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7" xfId="0" applyFill="1" applyBorder="1"/>
    <xf numFmtId="0" fontId="7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4" borderId="16" xfId="0" applyFont="1" applyFill="1" applyBorder="1"/>
    <xf numFmtId="0" fontId="0" fillId="0" borderId="26" xfId="0" applyBorder="1" applyAlignment="1">
      <alignment horizontal="center"/>
    </xf>
    <xf numFmtId="164" fontId="0" fillId="0" borderId="27" xfId="1" applyNumberFormat="1" applyFont="1" applyBorder="1" applyAlignment="1">
      <alignment horizontal="center"/>
    </xf>
    <xf numFmtId="2" fontId="0" fillId="0" borderId="30" xfId="0" applyNumberFormat="1" applyBorder="1"/>
    <xf numFmtId="0" fontId="0" fillId="0" borderId="30" xfId="0" applyBorder="1"/>
    <xf numFmtId="0" fontId="0" fillId="0" borderId="19" xfId="0" applyBorder="1" applyAlignment="1">
      <alignment horizontal="center"/>
    </xf>
    <xf numFmtId="164" fontId="0" fillId="0" borderId="20" xfId="1" applyNumberFormat="1" applyFont="1" applyBorder="1" applyAlignment="1">
      <alignment horizontal="center"/>
    </xf>
    <xf numFmtId="2" fontId="0" fillId="0" borderId="31" xfId="0" applyNumberFormat="1" applyBorder="1"/>
    <xf numFmtId="0" fontId="0" fillId="0" borderId="31" xfId="0" applyBorder="1"/>
    <xf numFmtId="0" fontId="1" fillId="2" borderId="3" xfId="0" applyFont="1" applyFill="1" applyBorder="1"/>
    <xf numFmtId="0" fontId="2" fillId="4" borderId="16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0" fillId="0" borderId="35" xfId="0" applyBorder="1"/>
    <xf numFmtId="0" fontId="8" fillId="0" borderId="0" xfId="0" applyFo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2" fillId="5" borderId="39" xfId="0" applyFont="1" applyFill="1" applyBorder="1" applyAlignment="1">
      <alignment horizontal="center"/>
    </xf>
    <xf numFmtId="0" fontId="2" fillId="5" borderId="40" xfId="0" applyFont="1" applyFill="1" applyBorder="1"/>
    <xf numFmtId="0" fontId="0" fillId="0" borderId="41" xfId="0" applyFont="1" applyBorder="1"/>
    <xf numFmtId="0" fontId="0" fillId="0" borderId="42" xfId="0" applyBorder="1"/>
    <xf numFmtId="0" fontId="0" fillId="0" borderId="41" xfId="0" applyBorder="1"/>
    <xf numFmtId="0" fontId="0" fillId="0" borderId="43" xfId="0" applyBorder="1"/>
    <xf numFmtId="0" fontId="0" fillId="0" borderId="44" xfId="0" applyBorder="1"/>
    <xf numFmtId="0" fontId="0" fillId="0" borderId="45" xfId="0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2" fillId="6" borderId="46" xfId="0" applyFont="1" applyFill="1" applyBorder="1" applyAlignment="1">
      <alignment horizontal="center"/>
    </xf>
    <xf numFmtId="14" fontId="0" fillId="0" borderId="47" xfId="0" applyNumberFormat="1" applyBorder="1" applyAlignment="1">
      <alignment horizontal="center"/>
    </xf>
    <xf numFmtId="0" fontId="0" fillId="0" borderId="47" xfId="0" applyBorder="1" applyAlignment="1">
      <alignment horizontal="center"/>
    </xf>
    <xf numFmtId="0" fontId="2" fillId="5" borderId="47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zoomScaleNormal="100" workbookViewId="0">
      <selection activeCell="I1" sqref="I1"/>
    </sheetView>
  </sheetViews>
  <sheetFormatPr baseColWidth="10" defaultRowHeight="14.5" x14ac:dyDescent="0.35"/>
  <cols>
    <col min="2" max="2" width="7.7265625" style="1" customWidth="1"/>
    <col min="3" max="3" width="11.453125" style="1"/>
    <col min="4" max="4" width="11" customWidth="1"/>
  </cols>
  <sheetData>
    <row r="1" spans="1:4" ht="15.75" thickBot="1" x14ac:dyDescent="0.3"/>
    <row r="2" spans="1:4" ht="15" thickBot="1" x14ac:dyDescent="0.4">
      <c r="A2" s="19" t="s">
        <v>5</v>
      </c>
      <c r="B2" s="20" t="s">
        <v>6</v>
      </c>
      <c r="C2" s="21" t="s">
        <v>18</v>
      </c>
    </row>
    <row r="3" spans="1:4" ht="15" x14ac:dyDescent="0.25">
      <c r="A3" s="16" t="s">
        <v>0</v>
      </c>
      <c r="B3" s="17">
        <v>8</v>
      </c>
      <c r="C3" s="18"/>
    </row>
    <row r="4" spans="1:4" ht="15" x14ac:dyDescent="0.25">
      <c r="A4" s="7" t="s">
        <v>4</v>
      </c>
      <c r="B4" s="3">
        <v>7</v>
      </c>
      <c r="C4" s="8"/>
    </row>
    <row r="5" spans="1:4" ht="15" x14ac:dyDescent="0.25">
      <c r="A5" s="7" t="s">
        <v>1</v>
      </c>
      <c r="B5" s="3">
        <v>4</v>
      </c>
      <c r="C5" s="8"/>
    </row>
    <row r="6" spans="1:4" ht="15" x14ac:dyDescent="0.25">
      <c r="A6" s="7" t="s">
        <v>2</v>
      </c>
      <c r="B6" s="3">
        <v>2</v>
      </c>
      <c r="C6" s="8"/>
    </row>
    <row r="7" spans="1:4" ht="15" x14ac:dyDescent="0.25">
      <c r="A7" s="7" t="s">
        <v>3</v>
      </c>
      <c r="B7" s="3">
        <v>6</v>
      </c>
      <c r="C7" s="8"/>
    </row>
    <row r="8" spans="1:4" ht="15" x14ac:dyDescent="0.25">
      <c r="A8" s="7" t="s">
        <v>7</v>
      </c>
      <c r="B8" s="3">
        <v>10</v>
      </c>
      <c r="C8" s="8"/>
    </row>
    <row r="9" spans="1:4" ht="15" x14ac:dyDescent="0.25">
      <c r="A9" s="7" t="s">
        <v>8</v>
      </c>
      <c r="B9" s="3">
        <v>7</v>
      </c>
      <c r="C9" s="8"/>
    </row>
    <row r="10" spans="1:4" ht="15" x14ac:dyDescent="0.25">
      <c r="A10" s="7" t="s">
        <v>9</v>
      </c>
      <c r="B10" s="3">
        <v>6</v>
      </c>
      <c r="C10" s="8"/>
    </row>
    <row r="11" spans="1:4" ht="15" x14ac:dyDescent="0.25">
      <c r="A11" s="7" t="s">
        <v>10</v>
      </c>
      <c r="B11" s="3">
        <v>8</v>
      </c>
      <c r="C11" s="8"/>
    </row>
    <row r="12" spans="1:4" ht="15.75" thickBot="1" x14ac:dyDescent="0.3">
      <c r="A12" s="9" t="s">
        <v>11</v>
      </c>
      <c r="B12" s="11">
        <v>4</v>
      </c>
      <c r="C12" s="12"/>
    </row>
    <row r="13" spans="1:4" ht="15.75" thickBot="1" x14ac:dyDescent="0.3"/>
    <row r="14" spans="1:4" x14ac:dyDescent="0.35">
      <c r="A14" s="13" t="s">
        <v>23</v>
      </c>
      <c r="B14" s="14" t="s">
        <v>30</v>
      </c>
      <c r="C14" s="14" t="s">
        <v>31</v>
      </c>
      <c r="D14" s="31" t="s">
        <v>32</v>
      </c>
    </row>
    <row r="15" spans="1:4" ht="15" x14ac:dyDescent="0.25">
      <c r="A15" s="7" t="s">
        <v>21</v>
      </c>
      <c r="B15" s="3">
        <v>100</v>
      </c>
      <c r="C15" s="3" t="s">
        <v>33</v>
      </c>
      <c r="D15" s="29"/>
    </row>
    <row r="16" spans="1:4" ht="15" x14ac:dyDescent="0.25">
      <c r="A16" s="7" t="s">
        <v>22</v>
      </c>
      <c r="B16" s="3">
        <v>500</v>
      </c>
      <c r="C16" s="3" t="s">
        <v>34</v>
      </c>
      <c r="D16" s="29"/>
    </row>
    <row r="17" spans="1:4" ht="15" x14ac:dyDescent="0.25">
      <c r="A17" s="7" t="s">
        <v>24</v>
      </c>
      <c r="B17" s="3">
        <v>250</v>
      </c>
      <c r="C17" s="3" t="s">
        <v>33</v>
      </c>
      <c r="D17" s="29"/>
    </row>
    <row r="18" spans="1:4" ht="15" x14ac:dyDescent="0.25">
      <c r="A18" s="7" t="s">
        <v>25</v>
      </c>
      <c r="B18" s="3">
        <v>1000</v>
      </c>
      <c r="C18" s="3" t="s">
        <v>34</v>
      </c>
      <c r="D18" s="29"/>
    </row>
    <row r="19" spans="1:4" ht="15" x14ac:dyDescent="0.25">
      <c r="A19" s="7" t="s">
        <v>26</v>
      </c>
      <c r="B19" s="3">
        <v>500</v>
      </c>
      <c r="C19" s="3" t="s">
        <v>34</v>
      </c>
      <c r="D19" s="29"/>
    </row>
    <row r="20" spans="1:4" ht="15" x14ac:dyDescent="0.25">
      <c r="A20" s="7" t="s">
        <v>27</v>
      </c>
      <c r="B20" s="3">
        <v>4000</v>
      </c>
      <c r="C20" s="3" t="s">
        <v>33</v>
      </c>
      <c r="D20" s="29"/>
    </row>
    <row r="21" spans="1:4" x14ac:dyDescent="0.35">
      <c r="A21" s="7" t="s">
        <v>28</v>
      </c>
      <c r="B21" s="3">
        <v>350</v>
      </c>
      <c r="C21" s="3" t="s">
        <v>33</v>
      </c>
      <c r="D21" s="29"/>
    </row>
    <row r="22" spans="1:4" ht="15" thickBot="1" x14ac:dyDescent="0.4">
      <c r="A22" s="9" t="s">
        <v>29</v>
      </c>
      <c r="B22" s="11">
        <v>2250</v>
      </c>
      <c r="C22" s="3" t="s">
        <v>34</v>
      </c>
      <c r="D22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showGridLines="0" workbookViewId="0">
      <selection activeCell="K1" sqref="K1"/>
    </sheetView>
  </sheetViews>
  <sheetFormatPr baseColWidth="10" defaultRowHeight="14.5" x14ac:dyDescent="0.35"/>
  <cols>
    <col min="1" max="1" width="9.81640625" bestFit="1" customWidth="1"/>
    <col min="2" max="2" width="9.453125" style="1" bestFit="1" customWidth="1"/>
    <col min="3" max="5" width="11.54296875" style="1" customWidth="1"/>
    <col min="6" max="6" width="11" customWidth="1"/>
    <col min="7" max="7" width="6.7265625" bestFit="1" customWidth="1"/>
  </cols>
  <sheetData>
    <row r="1" spans="1:9" ht="15.75" thickBot="1" x14ac:dyDescent="0.3"/>
    <row r="2" spans="1:9" ht="15" thickBot="1" x14ac:dyDescent="0.4">
      <c r="A2" s="13" t="s">
        <v>12</v>
      </c>
      <c r="B2" s="14" t="s">
        <v>19</v>
      </c>
      <c r="C2" s="14" t="s">
        <v>15</v>
      </c>
      <c r="D2" s="14" t="s">
        <v>16</v>
      </c>
      <c r="E2" s="15" t="s">
        <v>17</v>
      </c>
    </row>
    <row r="3" spans="1:9" ht="15" x14ac:dyDescent="0.25">
      <c r="A3" s="7" t="s">
        <v>0</v>
      </c>
      <c r="B3" s="3" t="s">
        <v>13</v>
      </c>
      <c r="C3" s="24">
        <v>1500</v>
      </c>
      <c r="D3" s="3">
        <v>200</v>
      </c>
      <c r="E3" s="8"/>
      <c r="G3" s="26" t="s">
        <v>50</v>
      </c>
      <c r="H3" s="40" t="s">
        <v>52</v>
      </c>
      <c r="I3" s="41"/>
    </row>
    <row r="4" spans="1:9" ht="15.75" thickBot="1" x14ac:dyDescent="0.3">
      <c r="A4" s="7" t="s">
        <v>4</v>
      </c>
      <c r="B4" s="3" t="s">
        <v>14</v>
      </c>
      <c r="C4" s="24">
        <v>1250</v>
      </c>
      <c r="D4" s="3">
        <v>150</v>
      </c>
      <c r="E4" s="8"/>
      <c r="G4" s="27" t="s">
        <v>51</v>
      </c>
      <c r="H4" s="42" t="s">
        <v>15</v>
      </c>
      <c r="I4" s="43"/>
    </row>
    <row r="5" spans="1:9" ht="15" x14ac:dyDescent="0.25">
      <c r="A5" s="7" t="s">
        <v>1</v>
      </c>
      <c r="B5" s="3" t="s">
        <v>13</v>
      </c>
      <c r="C5" s="24">
        <v>1800</v>
      </c>
      <c r="D5" s="3">
        <v>300</v>
      </c>
      <c r="E5" s="8"/>
    </row>
    <row r="6" spans="1:9" ht="15" x14ac:dyDescent="0.25">
      <c r="A6" s="7" t="s">
        <v>2</v>
      </c>
      <c r="B6" s="3" t="s">
        <v>13</v>
      </c>
      <c r="C6" s="24">
        <v>1600</v>
      </c>
      <c r="D6" s="3">
        <v>250</v>
      </c>
      <c r="E6" s="8"/>
    </row>
    <row r="7" spans="1:9" ht="15" x14ac:dyDescent="0.25">
      <c r="A7" s="7" t="s">
        <v>3</v>
      </c>
      <c r="B7" s="3" t="s">
        <v>14</v>
      </c>
      <c r="C7" s="24">
        <v>1500</v>
      </c>
      <c r="D7" s="3">
        <v>125</v>
      </c>
      <c r="E7" s="8"/>
    </row>
    <row r="8" spans="1:9" ht="15" x14ac:dyDescent="0.25">
      <c r="A8" s="7" t="s">
        <v>7</v>
      </c>
      <c r="B8" s="3" t="s">
        <v>13</v>
      </c>
      <c r="C8" s="24">
        <v>1450</v>
      </c>
      <c r="D8" s="3">
        <v>100</v>
      </c>
      <c r="E8" s="8"/>
    </row>
    <row r="9" spans="1:9" ht="15" x14ac:dyDescent="0.25">
      <c r="A9" s="7" t="s">
        <v>8</v>
      </c>
      <c r="B9" s="3" t="s">
        <v>13</v>
      </c>
      <c r="C9" s="24">
        <v>1300</v>
      </c>
      <c r="D9" s="3">
        <v>325</v>
      </c>
      <c r="E9" s="8"/>
    </row>
    <row r="10" spans="1:9" ht="15" x14ac:dyDescent="0.25">
      <c r="A10" s="7" t="s">
        <v>9</v>
      </c>
      <c r="B10" s="3" t="s">
        <v>13</v>
      </c>
      <c r="C10" s="24">
        <v>1650</v>
      </c>
      <c r="D10" s="3">
        <v>300</v>
      </c>
      <c r="E10" s="8"/>
    </row>
    <row r="11" spans="1:9" ht="15" x14ac:dyDescent="0.25">
      <c r="A11" s="7" t="s">
        <v>10</v>
      </c>
      <c r="B11" s="3" t="s">
        <v>13</v>
      </c>
      <c r="C11" s="24">
        <v>1250</v>
      </c>
      <c r="D11" s="3">
        <v>125</v>
      </c>
      <c r="E11" s="8"/>
    </row>
    <row r="12" spans="1:9" ht="15.75" thickBot="1" x14ac:dyDescent="0.3">
      <c r="A12" s="9" t="s">
        <v>11</v>
      </c>
      <c r="B12" s="11" t="s">
        <v>14</v>
      </c>
      <c r="C12" s="25">
        <v>1100</v>
      </c>
      <c r="D12" s="11">
        <v>225</v>
      </c>
      <c r="E12" s="1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showGridLines="0" workbookViewId="0">
      <selection activeCell="K1" sqref="K1"/>
    </sheetView>
  </sheetViews>
  <sheetFormatPr baseColWidth="10" defaultRowHeight="14.5" x14ac:dyDescent="0.35"/>
  <cols>
    <col min="1" max="4" width="11.81640625" bestFit="1" customWidth="1"/>
    <col min="5" max="5" width="3" customWidth="1"/>
    <col min="10" max="10" width="11.453125" style="33"/>
  </cols>
  <sheetData>
    <row r="1" spans="1:10" ht="15.75" thickBot="1" x14ac:dyDescent="0.3"/>
    <row r="2" spans="1:10" ht="15.75" thickBot="1" x14ac:dyDescent="0.3">
      <c r="A2" s="36" t="s">
        <v>35</v>
      </c>
      <c r="B2" s="37" t="s">
        <v>36</v>
      </c>
      <c r="C2" s="37" t="s">
        <v>37</v>
      </c>
      <c r="D2" s="38" t="s">
        <v>31</v>
      </c>
      <c r="F2" s="36" t="s">
        <v>35</v>
      </c>
      <c r="G2" s="37" t="s">
        <v>36</v>
      </c>
      <c r="H2" s="37" t="s">
        <v>37</v>
      </c>
      <c r="I2" s="38" t="s">
        <v>31</v>
      </c>
      <c r="J2" s="32"/>
    </row>
    <row r="3" spans="1:10" ht="15" x14ac:dyDescent="0.25">
      <c r="A3" s="4" t="s">
        <v>38</v>
      </c>
      <c r="B3" s="6">
        <v>666352568</v>
      </c>
      <c r="C3" s="39">
        <v>26</v>
      </c>
      <c r="D3" s="28" t="s">
        <v>45</v>
      </c>
      <c r="F3" s="4" t="s">
        <v>38</v>
      </c>
      <c r="G3" s="6">
        <v>666352568</v>
      </c>
      <c r="H3" s="39">
        <v>26</v>
      </c>
      <c r="I3" s="28" t="s">
        <v>45</v>
      </c>
    </row>
    <row r="4" spans="1:10" ht="15" x14ac:dyDescent="0.25">
      <c r="A4" s="7" t="s">
        <v>39</v>
      </c>
      <c r="B4" s="3">
        <v>658954524</v>
      </c>
      <c r="C4" s="34">
        <v>35</v>
      </c>
      <c r="D4" s="29" t="s">
        <v>46</v>
      </c>
      <c r="E4" s="22"/>
      <c r="F4" s="7" t="s">
        <v>39</v>
      </c>
      <c r="G4" s="3">
        <v>658954524</v>
      </c>
      <c r="H4" s="34">
        <v>35</v>
      </c>
      <c r="I4" s="29" t="s">
        <v>45</v>
      </c>
    </row>
    <row r="5" spans="1:10" ht="15" x14ac:dyDescent="0.25">
      <c r="A5" s="7" t="s">
        <v>40</v>
      </c>
      <c r="B5" s="3">
        <v>665784232</v>
      </c>
      <c r="C5" s="34">
        <v>25</v>
      </c>
      <c r="D5" s="29" t="s">
        <v>45</v>
      </c>
      <c r="E5" s="23"/>
      <c r="F5" s="7" t="s">
        <v>40</v>
      </c>
      <c r="G5" s="3">
        <v>665784232</v>
      </c>
      <c r="H5" s="34">
        <v>25</v>
      </c>
      <c r="I5" s="29" t="s">
        <v>45</v>
      </c>
    </row>
    <row r="6" spans="1:10" ht="15" x14ac:dyDescent="0.25">
      <c r="A6" s="7" t="s">
        <v>41</v>
      </c>
      <c r="B6" s="3">
        <v>665882612</v>
      </c>
      <c r="C6" s="34">
        <v>24</v>
      </c>
      <c r="D6" s="29" t="s">
        <v>47</v>
      </c>
      <c r="E6" s="23"/>
      <c r="F6" s="7" t="s">
        <v>41</v>
      </c>
      <c r="G6" s="3">
        <v>665882612</v>
      </c>
      <c r="H6" s="34">
        <v>20</v>
      </c>
      <c r="I6" s="29" t="s">
        <v>47</v>
      </c>
    </row>
    <row r="7" spans="1:10" ht="15" x14ac:dyDescent="0.25">
      <c r="A7" s="7" t="s">
        <v>42</v>
      </c>
      <c r="B7" s="3">
        <v>669423784</v>
      </c>
      <c r="C7" s="34">
        <v>58</v>
      </c>
      <c r="D7" s="29" t="s">
        <v>45</v>
      </c>
      <c r="E7" s="23"/>
      <c r="F7" s="7" t="s">
        <v>48</v>
      </c>
      <c r="G7" s="3">
        <v>669423785</v>
      </c>
      <c r="H7" s="34">
        <v>58</v>
      </c>
      <c r="I7" s="29" t="s">
        <v>49</v>
      </c>
    </row>
    <row r="8" spans="1:10" ht="15" x14ac:dyDescent="0.25">
      <c r="A8" s="7" t="s">
        <v>43</v>
      </c>
      <c r="B8" s="3">
        <v>665783433</v>
      </c>
      <c r="C8" s="34">
        <v>45</v>
      </c>
      <c r="D8" s="29" t="s">
        <v>45</v>
      </c>
      <c r="E8" s="23"/>
      <c r="F8" s="7" t="s">
        <v>43</v>
      </c>
      <c r="G8" s="3">
        <v>655454506</v>
      </c>
      <c r="H8" s="34">
        <v>25</v>
      </c>
      <c r="I8" s="29" t="s">
        <v>45</v>
      </c>
    </row>
    <row r="9" spans="1:10" ht="15" x14ac:dyDescent="0.25">
      <c r="A9" s="7" t="s">
        <v>44</v>
      </c>
      <c r="B9" s="3">
        <v>666563555</v>
      </c>
      <c r="C9" s="34">
        <v>24</v>
      </c>
      <c r="D9" s="29" t="s">
        <v>46</v>
      </c>
      <c r="E9" s="23"/>
      <c r="F9" s="7" t="s">
        <v>4</v>
      </c>
      <c r="G9" s="3">
        <v>666563555</v>
      </c>
      <c r="H9" s="34">
        <v>24</v>
      </c>
      <c r="I9" s="29" t="s">
        <v>46</v>
      </c>
    </row>
    <row r="10" spans="1:10" ht="15.75" thickBot="1" x14ac:dyDescent="0.3">
      <c r="A10" s="9" t="s">
        <v>11</v>
      </c>
      <c r="B10" s="11">
        <v>665123535</v>
      </c>
      <c r="C10" s="35">
        <v>35</v>
      </c>
      <c r="D10" s="30" t="s">
        <v>46</v>
      </c>
      <c r="E10" s="23"/>
      <c r="F10" s="9" t="s">
        <v>11</v>
      </c>
      <c r="G10" s="11">
        <v>665123535</v>
      </c>
      <c r="H10" s="35">
        <v>35</v>
      </c>
      <c r="I10" s="30" t="s">
        <v>46</v>
      </c>
    </row>
    <row r="11" spans="1:10" ht="15.75" thickBot="1" x14ac:dyDescent="0.3">
      <c r="E11" s="23"/>
      <c r="F11" s="23"/>
    </row>
    <row r="12" spans="1:10" ht="15.75" thickBot="1" x14ac:dyDescent="0.3">
      <c r="A12" s="36" t="s">
        <v>35</v>
      </c>
      <c r="B12" s="37" t="s">
        <v>36</v>
      </c>
      <c r="C12" s="37" t="s">
        <v>37</v>
      </c>
      <c r="D12" s="38" t="s">
        <v>31</v>
      </c>
      <c r="E12" s="23"/>
      <c r="F12" s="23"/>
    </row>
    <row r="13" spans="1:10" ht="15" x14ac:dyDescent="0.25">
      <c r="A13" s="4"/>
      <c r="B13" s="5"/>
      <c r="C13" s="5"/>
      <c r="D13" s="28"/>
    </row>
    <row r="14" spans="1:10" ht="15" x14ac:dyDescent="0.25">
      <c r="A14" s="7"/>
      <c r="B14" s="2"/>
      <c r="C14" s="2"/>
      <c r="D14" s="29"/>
    </row>
    <row r="15" spans="1:10" ht="15" x14ac:dyDescent="0.25">
      <c r="A15" s="7"/>
      <c r="B15" s="2"/>
      <c r="C15" s="2"/>
      <c r="D15" s="29"/>
    </row>
    <row r="16" spans="1:10" ht="15" x14ac:dyDescent="0.25">
      <c r="A16" s="7"/>
      <c r="B16" s="2"/>
      <c r="C16" s="2"/>
      <c r="D16" s="29"/>
    </row>
    <row r="17" spans="1:4" ht="15" x14ac:dyDescent="0.25">
      <c r="A17" s="7"/>
      <c r="B17" s="2"/>
      <c r="C17" s="2"/>
      <c r="D17" s="29"/>
    </row>
    <row r="18" spans="1:4" ht="15" x14ac:dyDescent="0.25">
      <c r="A18" s="7"/>
      <c r="B18" s="2"/>
      <c r="C18" s="2"/>
      <c r="D18" s="29"/>
    </row>
    <row r="19" spans="1:4" ht="15" x14ac:dyDescent="0.25">
      <c r="A19" s="7"/>
      <c r="B19" s="2"/>
      <c r="C19" s="2"/>
      <c r="D19" s="29"/>
    </row>
    <row r="20" spans="1:4" ht="15.75" thickBot="1" x14ac:dyDescent="0.3">
      <c r="A20" s="9"/>
      <c r="B20" s="10"/>
      <c r="C20" s="10"/>
      <c r="D20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showGridLines="0" workbookViewId="0">
      <selection activeCell="H1" sqref="H1"/>
    </sheetView>
  </sheetViews>
  <sheetFormatPr baseColWidth="10" defaultRowHeight="14.5" x14ac:dyDescent="0.35"/>
  <cols>
    <col min="2" max="2" width="11.453125" style="1"/>
    <col min="6" max="6" width="5.26953125" customWidth="1"/>
  </cols>
  <sheetData>
    <row r="1" spans="1:6" ht="15.75" thickBot="1" x14ac:dyDescent="0.3">
      <c r="A1" s="44" t="s">
        <v>53</v>
      </c>
      <c r="B1" s="45" t="s">
        <v>54</v>
      </c>
      <c r="C1" s="46" t="s">
        <v>55</v>
      </c>
      <c r="E1" s="47" t="s">
        <v>54</v>
      </c>
      <c r="F1" s="48">
        <v>1</v>
      </c>
    </row>
    <row r="2" spans="1:6" ht="15.75" thickBot="1" x14ac:dyDescent="0.3">
      <c r="A2" s="49" t="s">
        <v>56</v>
      </c>
      <c r="B2" s="50">
        <v>1</v>
      </c>
      <c r="C2" s="58">
        <v>5</v>
      </c>
      <c r="E2" s="51" t="s">
        <v>55</v>
      </c>
      <c r="F2" s="52"/>
    </row>
    <row r="3" spans="1:6" ht="15" x14ac:dyDescent="0.25">
      <c r="A3" s="49" t="s">
        <v>56</v>
      </c>
      <c r="B3" s="50">
        <v>2</v>
      </c>
      <c r="C3" s="58">
        <v>10</v>
      </c>
    </row>
    <row r="4" spans="1:6" ht="15" x14ac:dyDescent="0.25">
      <c r="A4" s="49" t="s">
        <v>57</v>
      </c>
      <c r="B4" s="50">
        <v>1</v>
      </c>
      <c r="C4" s="58">
        <v>15</v>
      </c>
    </row>
    <row r="5" spans="1:6" ht="15" x14ac:dyDescent="0.25">
      <c r="A5" s="49" t="s">
        <v>58</v>
      </c>
      <c r="B5" s="50">
        <v>1</v>
      </c>
      <c r="C5" s="58">
        <v>25</v>
      </c>
    </row>
    <row r="6" spans="1:6" ht="15" x14ac:dyDescent="0.25">
      <c r="A6" s="49" t="s">
        <v>59</v>
      </c>
      <c r="B6" s="50">
        <v>3</v>
      </c>
      <c r="C6" s="58">
        <v>5</v>
      </c>
    </row>
    <row r="7" spans="1:6" ht="15" x14ac:dyDescent="0.25">
      <c r="A7" s="49" t="s">
        <v>60</v>
      </c>
      <c r="B7" s="50">
        <v>2</v>
      </c>
      <c r="C7" s="58">
        <v>15</v>
      </c>
    </row>
    <row r="8" spans="1:6" ht="15" x14ac:dyDescent="0.25">
      <c r="A8" s="49" t="s">
        <v>61</v>
      </c>
      <c r="B8" s="50">
        <v>1</v>
      </c>
      <c r="C8" s="58">
        <v>25</v>
      </c>
    </row>
    <row r="9" spans="1:6" ht="15" x14ac:dyDescent="0.25">
      <c r="A9" s="49" t="s">
        <v>59</v>
      </c>
      <c r="B9" s="50">
        <v>1</v>
      </c>
      <c r="C9" s="58">
        <v>20</v>
      </c>
    </row>
    <row r="10" spans="1:6" ht="15" x14ac:dyDescent="0.25">
      <c r="A10" s="49" t="s">
        <v>60</v>
      </c>
      <c r="B10" s="50">
        <v>3</v>
      </c>
      <c r="C10" s="53">
        <v>5</v>
      </c>
    </row>
    <row r="11" spans="1:6" ht="15.75" thickBot="1" x14ac:dyDescent="0.3">
      <c r="A11" s="54" t="s">
        <v>56</v>
      </c>
      <c r="B11" s="55">
        <v>2</v>
      </c>
      <c r="C11" s="56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F1E8-EA15-4F2B-BF9E-2EA6552B9BC8}">
  <dimension ref="A1:G14"/>
  <sheetViews>
    <sheetView showGridLines="0" workbookViewId="0">
      <selection activeCell="I1" sqref="I1"/>
    </sheetView>
  </sheetViews>
  <sheetFormatPr baseColWidth="10" defaultRowHeight="14.5" x14ac:dyDescent="0.35"/>
  <cols>
    <col min="1" max="1" width="10.90625" style="1"/>
    <col min="2" max="2" width="17.81640625" style="1" bestFit="1" customWidth="1"/>
    <col min="3" max="3" width="9.453125" style="1" bestFit="1" customWidth="1"/>
    <col min="4" max="4" width="6.54296875" customWidth="1"/>
    <col min="5" max="5" width="19.7265625" bestFit="1" customWidth="1"/>
    <col min="6" max="6" width="4.81640625" customWidth="1"/>
    <col min="7" max="7" width="19.7265625" bestFit="1" customWidth="1"/>
  </cols>
  <sheetData>
    <row r="1" spans="1:7" ht="15" thickBot="1" x14ac:dyDescent="0.4">
      <c r="E1" s="1" t="s">
        <v>62</v>
      </c>
      <c r="G1" s="59" t="s">
        <v>63</v>
      </c>
    </row>
    <row r="2" spans="1:7" x14ac:dyDescent="0.35">
      <c r="A2" s="60" t="s">
        <v>64</v>
      </c>
      <c r="B2" s="45" t="s">
        <v>65</v>
      </c>
      <c r="C2" s="61" t="s">
        <v>20</v>
      </c>
      <c r="E2" s="62" t="s">
        <v>66</v>
      </c>
      <c r="G2" s="62" t="s">
        <v>66</v>
      </c>
    </row>
    <row r="3" spans="1:7" x14ac:dyDescent="0.35">
      <c r="A3" s="63" t="s">
        <v>67</v>
      </c>
      <c r="B3" s="50">
        <v>5</v>
      </c>
      <c r="C3" s="64">
        <v>10000</v>
      </c>
      <c r="E3" s="65"/>
      <c r="G3" s="66"/>
    </row>
    <row r="4" spans="1:7" x14ac:dyDescent="0.35">
      <c r="A4" s="63" t="s">
        <v>68</v>
      </c>
      <c r="B4" s="50">
        <v>4</v>
      </c>
      <c r="C4" s="64">
        <v>15000</v>
      </c>
      <c r="E4" s="65"/>
      <c r="G4" s="66"/>
    </row>
    <row r="5" spans="1:7" x14ac:dyDescent="0.35">
      <c r="A5" s="63" t="s">
        <v>69</v>
      </c>
      <c r="B5" s="50">
        <v>6</v>
      </c>
      <c r="C5" s="64">
        <v>26000</v>
      </c>
      <c r="E5" s="65"/>
      <c r="G5" s="66"/>
    </row>
    <row r="6" spans="1:7" x14ac:dyDescent="0.35">
      <c r="A6" s="63" t="s">
        <v>70</v>
      </c>
      <c r="B6" s="50">
        <v>7</v>
      </c>
      <c r="C6" s="64">
        <v>25000</v>
      </c>
      <c r="E6" s="65"/>
      <c r="G6" s="66"/>
    </row>
    <row r="7" spans="1:7" x14ac:dyDescent="0.35">
      <c r="A7" s="63" t="s">
        <v>71</v>
      </c>
      <c r="B7" s="50">
        <v>5</v>
      </c>
      <c r="C7" s="64">
        <v>18500</v>
      </c>
      <c r="E7" s="65"/>
      <c r="G7" s="66"/>
    </row>
    <row r="8" spans="1:7" x14ac:dyDescent="0.35">
      <c r="A8" s="63" t="s">
        <v>72</v>
      </c>
      <c r="B8" s="50">
        <v>6</v>
      </c>
      <c r="C8" s="64">
        <v>25400</v>
      </c>
      <c r="E8" s="65"/>
      <c r="G8" s="66"/>
    </row>
    <row r="9" spans="1:7" x14ac:dyDescent="0.35">
      <c r="A9" s="63" t="s">
        <v>73</v>
      </c>
      <c r="B9" s="50">
        <v>8</v>
      </c>
      <c r="C9" s="64">
        <v>35000</v>
      </c>
      <c r="E9" s="65"/>
      <c r="G9" s="66"/>
    </row>
    <row r="10" spans="1:7" x14ac:dyDescent="0.35">
      <c r="A10" s="63" t="s">
        <v>74</v>
      </c>
      <c r="B10" s="50"/>
      <c r="C10" s="64"/>
      <c r="E10" s="65"/>
      <c r="G10" s="66"/>
    </row>
    <row r="11" spans="1:7" x14ac:dyDescent="0.35">
      <c r="A11" s="63" t="s">
        <v>75</v>
      </c>
      <c r="B11" s="50"/>
      <c r="C11" s="64"/>
      <c r="E11" s="65"/>
      <c r="G11" s="66"/>
    </row>
    <row r="12" spans="1:7" x14ac:dyDescent="0.35">
      <c r="A12" s="63" t="s">
        <v>76</v>
      </c>
      <c r="B12" s="50"/>
      <c r="C12" s="64"/>
      <c r="E12" s="65"/>
      <c r="G12" s="66"/>
    </row>
    <row r="13" spans="1:7" x14ac:dyDescent="0.35">
      <c r="A13" s="63" t="s">
        <v>77</v>
      </c>
      <c r="B13" s="50"/>
      <c r="C13" s="64"/>
      <c r="E13" s="65"/>
      <c r="G13" s="66"/>
    </row>
    <row r="14" spans="1:7" ht="15" thickBot="1" x14ac:dyDescent="0.4">
      <c r="A14" s="67" t="s">
        <v>78</v>
      </c>
      <c r="B14" s="55"/>
      <c r="C14" s="68"/>
      <c r="E14" s="69"/>
      <c r="G14" s="7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FB78-2E3B-40E7-8379-CAEE72D37251}">
  <dimension ref="A1:G6"/>
  <sheetViews>
    <sheetView showGridLines="0" workbookViewId="0">
      <selection activeCell="I1" sqref="I1"/>
    </sheetView>
  </sheetViews>
  <sheetFormatPr baseColWidth="10" defaultRowHeight="14.5" x14ac:dyDescent="0.35"/>
  <cols>
    <col min="4" max="4" width="4.1796875" customWidth="1"/>
    <col min="5" max="5" width="34.453125" customWidth="1"/>
    <col min="6" max="6" width="2.1796875" customWidth="1"/>
    <col min="7" max="7" width="34.453125" customWidth="1"/>
    <col min="8" max="8" width="4.81640625" customWidth="1"/>
  </cols>
  <sheetData>
    <row r="1" spans="1:7" x14ac:dyDescent="0.35">
      <c r="A1" s="13" t="s">
        <v>35</v>
      </c>
      <c r="B1" s="71" t="s">
        <v>79</v>
      </c>
      <c r="C1" s="31" t="s">
        <v>80</v>
      </c>
      <c r="E1" s="72" t="s">
        <v>81</v>
      </c>
      <c r="G1" s="72" t="s">
        <v>81</v>
      </c>
    </row>
    <row r="2" spans="1:7" x14ac:dyDescent="0.35">
      <c r="A2" s="7" t="s">
        <v>82</v>
      </c>
      <c r="B2" s="2" t="s">
        <v>83</v>
      </c>
      <c r="C2" s="29" t="s">
        <v>84</v>
      </c>
      <c r="E2" s="66"/>
      <c r="G2" s="66"/>
    </row>
    <row r="3" spans="1:7" x14ac:dyDescent="0.35">
      <c r="A3" s="7" t="s">
        <v>85</v>
      </c>
      <c r="B3" s="2" t="s">
        <v>86</v>
      </c>
      <c r="C3" s="29" t="s">
        <v>87</v>
      </c>
      <c r="E3" s="66"/>
      <c r="G3" s="66"/>
    </row>
    <row r="4" spans="1:7" x14ac:dyDescent="0.35">
      <c r="A4" s="7" t="s">
        <v>88</v>
      </c>
      <c r="B4" s="2" t="s">
        <v>89</v>
      </c>
      <c r="C4" s="29" t="s">
        <v>84</v>
      </c>
      <c r="E4" s="66"/>
      <c r="G4" s="66"/>
    </row>
    <row r="5" spans="1:7" x14ac:dyDescent="0.35">
      <c r="A5" s="7" t="s">
        <v>38</v>
      </c>
      <c r="B5" s="2" t="s">
        <v>90</v>
      </c>
      <c r="C5" s="29" t="s">
        <v>91</v>
      </c>
      <c r="E5" s="66"/>
      <c r="G5" s="66"/>
    </row>
    <row r="6" spans="1:7" ht="15" thickBot="1" x14ac:dyDescent="0.4">
      <c r="A6" s="9" t="s">
        <v>0</v>
      </c>
      <c r="B6" s="10" t="s">
        <v>92</v>
      </c>
      <c r="C6" s="30" t="s">
        <v>93</v>
      </c>
      <c r="E6" s="70"/>
      <c r="G6" s="70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1922-E4A7-42AF-ABCB-EFBF5B720A05}">
  <dimension ref="A1:F6"/>
  <sheetViews>
    <sheetView showGridLines="0" workbookViewId="0">
      <selection activeCell="K1" sqref="K1"/>
    </sheetView>
  </sheetViews>
  <sheetFormatPr baseColWidth="10" defaultRowHeight="14.5" x14ac:dyDescent="0.35"/>
  <cols>
    <col min="1" max="2" width="10.90625" style="1"/>
    <col min="3" max="3" width="3.453125" customWidth="1"/>
    <col min="4" max="4" width="15.7265625" customWidth="1"/>
    <col min="5" max="5" width="3.453125" customWidth="1"/>
    <col min="6" max="6" width="15.7265625" customWidth="1"/>
  </cols>
  <sheetData>
    <row r="1" spans="1:6" x14ac:dyDescent="0.35">
      <c r="A1" s="60" t="s">
        <v>94</v>
      </c>
      <c r="B1" s="61" t="s">
        <v>95</v>
      </c>
      <c r="D1" s="73" t="s">
        <v>96</v>
      </c>
      <c r="F1" s="73" t="s">
        <v>96</v>
      </c>
    </row>
    <row r="2" spans="1:6" x14ac:dyDescent="0.35">
      <c r="A2" s="63">
        <v>54875325</v>
      </c>
      <c r="B2" s="74" t="s">
        <v>97</v>
      </c>
      <c r="D2" s="66"/>
      <c r="F2" s="66"/>
    </row>
    <row r="3" spans="1:6" x14ac:dyDescent="0.35">
      <c r="A3" s="63">
        <v>65487521</v>
      </c>
      <c r="B3" s="74" t="s">
        <v>98</v>
      </c>
      <c r="D3" s="66"/>
      <c r="F3" s="66"/>
    </row>
    <row r="4" spans="1:6" x14ac:dyDescent="0.35">
      <c r="A4" s="63">
        <v>54213879</v>
      </c>
      <c r="B4" s="74" t="s">
        <v>99</v>
      </c>
      <c r="D4" s="66"/>
      <c r="F4" s="66"/>
    </row>
    <row r="5" spans="1:6" x14ac:dyDescent="0.35">
      <c r="A5" s="63">
        <v>36528741</v>
      </c>
      <c r="B5" s="74" t="s">
        <v>100</v>
      </c>
      <c r="D5" s="66"/>
      <c r="F5" s="66"/>
    </row>
    <row r="6" spans="1:6" ht="15" thickBot="1" x14ac:dyDescent="0.4">
      <c r="A6" s="67">
        <v>98632451</v>
      </c>
      <c r="B6" s="57" t="s">
        <v>101</v>
      </c>
      <c r="D6" s="70"/>
      <c r="F6" s="7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389F-C2FA-44B0-94F0-9B27A45102EC}">
  <dimension ref="A1:E13"/>
  <sheetViews>
    <sheetView showGridLines="0" workbookViewId="0">
      <selection activeCell="J1" sqref="J1"/>
    </sheetView>
  </sheetViews>
  <sheetFormatPr baseColWidth="10" defaultRowHeight="14.5" x14ac:dyDescent="0.35"/>
  <cols>
    <col min="1" max="1" width="14.7265625" bestFit="1" customWidth="1"/>
    <col min="2" max="2" width="15.26953125" customWidth="1"/>
  </cols>
  <sheetData>
    <row r="1" spans="1:5" ht="15" thickBot="1" x14ac:dyDescent="0.4">
      <c r="A1" s="75" t="s">
        <v>102</v>
      </c>
      <c r="B1" s="76" t="s">
        <v>103</v>
      </c>
      <c r="C1" s="76" t="s">
        <v>104</v>
      </c>
      <c r="D1" s="77" t="s">
        <v>105</v>
      </c>
    </row>
    <row r="2" spans="1:5" x14ac:dyDescent="0.35">
      <c r="A2" s="78"/>
      <c r="B2" s="78"/>
      <c r="C2" s="78"/>
      <c r="D2" s="78"/>
      <c r="E2" s="79" t="s">
        <v>106</v>
      </c>
    </row>
    <row r="4" spans="1:5" x14ac:dyDescent="0.35">
      <c r="A4" s="80"/>
      <c r="B4" s="81"/>
      <c r="C4" s="81"/>
      <c r="D4" s="82"/>
      <c r="E4" s="79" t="s">
        <v>107</v>
      </c>
    </row>
    <row r="8" spans="1:5" x14ac:dyDescent="0.35">
      <c r="A8" s="83" t="s">
        <v>35</v>
      </c>
      <c r="B8" s="84" t="s">
        <v>108</v>
      </c>
    </row>
    <row r="9" spans="1:5" x14ac:dyDescent="0.35">
      <c r="A9" s="85" t="s">
        <v>109</v>
      </c>
      <c r="B9" s="86"/>
    </row>
    <row r="10" spans="1:5" x14ac:dyDescent="0.35">
      <c r="A10" s="87" t="s">
        <v>110</v>
      </c>
      <c r="B10" s="86"/>
    </row>
    <row r="11" spans="1:5" x14ac:dyDescent="0.35">
      <c r="A11" s="87" t="s">
        <v>111</v>
      </c>
      <c r="B11" s="86"/>
    </row>
    <row r="12" spans="1:5" x14ac:dyDescent="0.35">
      <c r="A12" s="87" t="s">
        <v>112</v>
      </c>
      <c r="B12" s="86"/>
    </row>
    <row r="13" spans="1:5" x14ac:dyDescent="0.35">
      <c r="A13" s="88" t="s">
        <v>113</v>
      </c>
      <c r="B13" s="8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3292-E1A2-4C26-885A-20F2536F0112}">
  <dimension ref="A1:C17"/>
  <sheetViews>
    <sheetView showGridLines="0" workbookViewId="0">
      <selection activeCell="B8" sqref="B8"/>
    </sheetView>
  </sheetViews>
  <sheetFormatPr baseColWidth="10" defaultRowHeight="14.5" x14ac:dyDescent="0.35"/>
  <cols>
    <col min="1" max="1" width="16.54296875" bestFit="1" customWidth="1"/>
    <col min="3" max="3" width="15.36328125" bestFit="1" customWidth="1"/>
  </cols>
  <sheetData>
    <row r="1" spans="1:3" ht="15" thickBot="1" x14ac:dyDescent="0.4">
      <c r="A1" s="90" t="s">
        <v>114</v>
      </c>
      <c r="C1" s="91" t="s">
        <v>115</v>
      </c>
    </row>
    <row r="2" spans="1:3" ht="15" thickBot="1" x14ac:dyDescent="0.4">
      <c r="A2" s="90" t="s">
        <v>116</v>
      </c>
      <c r="C2" s="92" t="str">
        <f ca="1">INDEX(A1:A17,RANDBETWEEN(1,17))</f>
        <v>Lidia Peñasco</v>
      </c>
    </row>
    <row r="3" spans="1:3" x14ac:dyDescent="0.35">
      <c r="A3" s="90" t="s">
        <v>117</v>
      </c>
    </row>
    <row r="4" spans="1:3" x14ac:dyDescent="0.35">
      <c r="A4" s="90" t="s">
        <v>118</v>
      </c>
    </row>
    <row r="5" spans="1:3" x14ac:dyDescent="0.35">
      <c r="A5" s="90" t="s">
        <v>119</v>
      </c>
    </row>
    <row r="6" spans="1:3" x14ac:dyDescent="0.35">
      <c r="A6" s="90" t="s">
        <v>120</v>
      </c>
    </row>
    <row r="7" spans="1:3" x14ac:dyDescent="0.35">
      <c r="A7" s="90" t="s">
        <v>121</v>
      </c>
    </row>
    <row r="8" spans="1:3" x14ac:dyDescent="0.35">
      <c r="A8" s="90" t="s">
        <v>122</v>
      </c>
    </row>
    <row r="9" spans="1:3" x14ac:dyDescent="0.35">
      <c r="A9" s="90" t="s">
        <v>123</v>
      </c>
    </row>
    <row r="10" spans="1:3" x14ac:dyDescent="0.35">
      <c r="A10" s="90" t="s">
        <v>124</v>
      </c>
    </row>
    <row r="11" spans="1:3" x14ac:dyDescent="0.35">
      <c r="A11" s="90" t="s">
        <v>125</v>
      </c>
    </row>
    <row r="12" spans="1:3" x14ac:dyDescent="0.35">
      <c r="A12" s="90" t="s">
        <v>126</v>
      </c>
    </row>
    <row r="13" spans="1:3" x14ac:dyDescent="0.35">
      <c r="A13" s="90" t="s">
        <v>127</v>
      </c>
    </row>
    <row r="14" spans="1:3" x14ac:dyDescent="0.35">
      <c r="A14" s="90" t="s">
        <v>128</v>
      </c>
    </row>
    <row r="15" spans="1:3" x14ac:dyDescent="0.35">
      <c r="A15" s="90" t="s">
        <v>129</v>
      </c>
    </row>
    <row r="16" spans="1:3" x14ac:dyDescent="0.35">
      <c r="A16" s="90" t="s">
        <v>130</v>
      </c>
    </row>
    <row r="17" spans="1:1" x14ac:dyDescent="0.35">
      <c r="A17" s="17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EA46-B11C-4246-A4B0-BE8E7165E9A2}">
  <dimension ref="A1:E8"/>
  <sheetViews>
    <sheetView showGridLines="0" workbookViewId="0">
      <selection activeCell="B3" sqref="B3:E8"/>
    </sheetView>
  </sheetViews>
  <sheetFormatPr baseColWidth="10" defaultRowHeight="14.5" x14ac:dyDescent="0.35"/>
  <cols>
    <col min="1" max="4" width="10.90625" style="1"/>
    <col min="5" max="5" width="15.08984375" style="1" customWidth="1"/>
  </cols>
  <sheetData>
    <row r="1" spans="1:5" x14ac:dyDescent="0.35">
      <c r="A1" s="95" t="s">
        <v>132</v>
      </c>
      <c r="B1" s="95" t="s">
        <v>133</v>
      </c>
      <c r="C1" s="95" t="s">
        <v>134</v>
      </c>
      <c r="D1" s="95" t="s">
        <v>135</v>
      </c>
      <c r="E1" s="95" t="s">
        <v>136</v>
      </c>
    </row>
    <row r="2" spans="1:5" x14ac:dyDescent="0.35">
      <c r="A2" s="93">
        <v>43112</v>
      </c>
      <c r="B2" s="94" t="str">
        <f>TEXT(A2,"m")</f>
        <v>1</v>
      </c>
      <c r="C2" s="94" t="str">
        <f>TEXT(A2,"mm")</f>
        <v>01</v>
      </c>
      <c r="D2" s="94" t="str">
        <f>TEXT(A2,"mmm")</f>
        <v>ene</v>
      </c>
      <c r="E2" s="94" t="str">
        <f>TEXT(A2,"mmmmmmmmmmmmm")</f>
        <v>enero</v>
      </c>
    </row>
    <row r="3" spans="1:5" x14ac:dyDescent="0.35">
      <c r="A3" s="93">
        <v>43154</v>
      </c>
      <c r="B3" s="94"/>
      <c r="C3" s="94"/>
      <c r="D3" s="94"/>
      <c r="E3" s="94"/>
    </row>
    <row r="4" spans="1:5" x14ac:dyDescent="0.35">
      <c r="A4" s="93">
        <v>43162</v>
      </c>
      <c r="B4" s="94"/>
      <c r="C4" s="94"/>
      <c r="D4" s="94"/>
      <c r="E4" s="94"/>
    </row>
    <row r="5" spans="1:5" x14ac:dyDescent="0.35">
      <c r="A5" s="93">
        <v>43195</v>
      </c>
      <c r="B5" s="94"/>
      <c r="C5" s="94"/>
      <c r="D5" s="94"/>
      <c r="E5" s="94"/>
    </row>
    <row r="6" spans="1:5" x14ac:dyDescent="0.35">
      <c r="A6" s="93">
        <v>43294</v>
      </c>
      <c r="B6" s="94"/>
      <c r="C6" s="94"/>
      <c r="D6" s="94"/>
      <c r="E6" s="94"/>
    </row>
    <row r="7" spans="1:5" x14ac:dyDescent="0.35">
      <c r="A7" s="93">
        <v>43339</v>
      </c>
      <c r="B7" s="94"/>
      <c r="C7" s="94"/>
      <c r="D7" s="94"/>
      <c r="E7" s="94"/>
    </row>
    <row r="8" spans="1:5" x14ac:dyDescent="0.35">
      <c r="A8" s="93">
        <v>43459</v>
      </c>
      <c r="B8" s="94"/>
      <c r="C8" s="94"/>
      <c r="D8" s="94"/>
      <c r="E8" s="9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67AE-30F0-461C-9FF5-9998FF86AD4A}">
  <dimension ref="A1:C8"/>
  <sheetViews>
    <sheetView showGridLines="0" workbookViewId="0">
      <selection sqref="A1:C1"/>
    </sheetView>
  </sheetViews>
  <sheetFormatPr baseColWidth="10" defaultRowHeight="14.5" x14ac:dyDescent="0.35"/>
  <cols>
    <col min="1" max="2" width="10.90625" style="1"/>
    <col min="3" max="3" width="13.7265625" style="1" customWidth="1"/>
  </cols>
  <sheetData>
    <row r="1" spans="1:3" x14ac:dyDescent="0.35">
      <c r="A1" s="95" t="s">
        <v>132</v>
      </c>
      <c r="B1" s="95" t="s">
        <v>137</v>
      </c>
      <c r="C1" s="95" t="s">
        <v>138</v>
      </c>
    </row>
    <row r="2" spans="1:3" x14ac:dyDescent="0.35">
      <c r="A2" s="93">
        <v>43112</v>
      </c>
      <c r="B2" s="94"/>
      <c r="C2" s="94"/>
    </row>
    <row r="3" spans="1:3" x14ac:dyDescent="0.35">
      <c r="A3" s="93">
        <v>43154</v>
      </c>
      <c r="B3" s="94"/>
      <c r="C3" s="94"/>
    </row>
    <row r="4" spans="1:3" x14ac:dyDescent="0.35">
      <c r="A4" s="93">
        <v>43162</v>
      </c>
      <c r="B4" s="94"/>
      <c r="C4" s="94"/>
    </row>
    <row r="5" spans="1:3" x14ac:dyDescent="0.35">
      <c r="A5" s="93">
        <v>43195</v>
      </c>
      <c r="B5" s="94"/>
      <c r="C5" s="94"/>
    </row>
    <row r="6" spans="1:3" x14ac:dyDescent="0.35">
      <c r="A6" s="93">
        <v>43294</v>
      </c>
      <c r="B6" s="94"/>
      <c r="C6" s="94"/>
    </row>
    <row r="7" spans="1:3" x14ac:dyDescent="0.35">
      <c r="A7" s="93">
        <v>43339</v>
      </c>
      <c r="B7" s="94"/>
      <c r="C7" s="94"/>
    </row>
    <row r="8" spans="1:3" x14ac:dyDescent="0.35">
      <c r="A8" s="93">
        <v>43459</v>
      </c>
      <c r="B8" s="94"/>
      <c r="C8" s="9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F444-84A1-48D9-8D51-B674CA93FC66}">
  <dimension ref="A1:C8"/>
  <sheetViews>
    <sheetView showGridLines="0" workbookViewId="0">
      <selection sqref="A1:C1"/>
    </sheetView>
  </sheetViews>
  <sheetFormatPr baseColWidth="10" defaultRowHeight="14.5" x14ac:dyDescent="0.35"/>
  <cols>
    <col min="1" max="3" width="10.90625" style="1"/>
  </cols>
  <sheetData>
    <row r="1" spans="1:3" x14ac:dyDescent="0.35">
      <c r="A1" s="95" t="s">
        <v>132</v>
      </c>
      <c r="B1" s="95" t="s">
        <v>139</v>
      </c>
      <c r="C1" s="95" t="s">
        <v>140</v>
      </c>
    </row>
    <row r="2" spans="1:3" x14ac:dyDescent="0.35">
      <c r="A2" s="93">
        <v>43112</v>
      </c>
      <c r="B2" s="94"/>
      <c r="C2" s="94"/>
    </row>
    <row r="3" spans="1:3" x14ac:dyDescent="0.35">
      <c r="A3" s="93">
        <v>43154</v>
      </c>
      <c r="B3" s="94"/>
      <c r="C3" s="94"/>
    </row>
    <row r="4" spans="1:3" x14ac:dyDescent="0.35">
      <c r="A4" s="93">
        <v>43162</v>
      </c>
      <c r="B4" s="94"/>
      <c r="C4" s="94"/>
    </row>
    <row r="5" spans="1:3" x14ac:dyDescent="0.35">
      <c r="A5" s="93">
        <v>43195</v>
      </c>
      <c r="B5" s="94"/>
      <c r="C5" s="94"/>
    </row>
    <row r="6" spans="1:3" x14ac:dyDescent="0.35">
      <c r="A6" s="93">
        <v>43294</v>
      </c>
      <c r="B6" s="94"/>
      <c r="C6" s="94"/>
    </row>
    <row r="7" spans="1:3" x14ac:dyDescent="0.35">
      <c r="A7" s="93">
        <v>43339</v>
      </c>
      <c r="B7" s="94"/>
      <c r="C7" s="94"/>
    </row>
    <row r="8" spans="1:3" x14ac:dyDescent="0.35">
      <c r="A8" s="93">
        <v>43459</v>
      </c>
      <c r="B8" s="94"/>
      <c r="C8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Funcion SI</vt:lpstr>
      <vt:lpstr>Funcion SI (2)</vt:lpstr>
      <vt:lpstr>Funcion SI (3)</vt:lpstr>
      <vt:lpstr>Sumar.Si.Conjunto</vt:lpstr>
      <vt:lpstr>Si.Error 1</vt:lpstr>
      <vt:lpstr>Concatenar</vt:lpstr>
      <vt:lpstr>Concatenar 2</vt:lpstr>
      <vt:lpstr>Mayusculas, Minúsculas y Nom pr</vt:lpstr>
      <vt:lpstr>Aleatorio.entre</vt:lpstr>
      <vt:lpstr>Mes</vt:lpstr>
      <vt:lpstr>Día</vt:lpstr>
      <vt:lpstr>Año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2017-10-27T12:29:23Z</dcterms:created>
  <dcterms:modified xsi:type="dcterms:W3CDTF">2018-10-30T17:17:46Z</dcterms:modified>
</cp:coreProperties>
</file>